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le.vera\OneDrive - Westlothian.gov.uk\Term time\"/>
    </mc:Choice>
  </mc:AlternateContent>
  <xr:revisionPtr revIDLastSave="0" documentId="13_ncr:1_{0BD74CD3-D1EB-4933-BEAA-37E456A48141}" xr6:coauthVersionLast="36" xr6:coauthVersionMax="36" xr10:uidLastSave="{00000000-0000-0000-0000-000000000000}"/>
  <bookViews>
    <workbookView xWindow="0" yWindow="0" windowWidth="12800" windowHeight="7590" xr2:uid="{980B1B88-2074-43E0-9DEE-55FF22325908}"/>
  </bookViews>
  <sheets>
    <sheet name="Calculator" sheetId="1" r:id="rId1"/>
    <sheet name="Example" sheetId="2" r:id="rId2"/>
    <sheet name="Sessional Paid Week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G5" i="2"/>
  <c r="L17" i="1"/>
  <c r="L16" i="1"/>
  <c r="L15" i="1"/>
  <c r="J17" i="1"/>
  <c r="K17" i="1" s="1"/>
  <c r="K16" i="1"/>
  <c r="J16" i="1"/>
  <c r="K15" i="1"/>
  <c r="J15" i="1"/>
  <c r="I17" i="1"/>
  <c r="I16" i="1"/>
  <c r="I15" i="1"/>
  <c r="H17" i="1"/>
  <c r="H16" i="1"/>
  <c r="H15" i="1"/>
  <c r="H14" i="1"/>
  <c r="I14" i="1" s="1"/>
  <c r="J14" i="1" s="1"/>
  <c r="K14" i="1" s="1"/>
  <c r="G17" i="1"/>
  <c r="G16" i="1"/>
  <c r="G15" i="1"/>
  <c r="G14" i="1"/>
  <c r="F17" i="1"/>
  <c r="F16" i="1"/>
  <c r="F15" i="1"/>
  <c r="F14" i="1"/>
  <c r="L14" i="1" l="1"/>
  <c r="L18" i="1" s="1"/>
  <c r="G17" i="2"/>
  <c r="H17" i="2" s="1"/>
  <c r="I17" i="2" s="1"/>
  <c r="J17" i="2" s="1"/>
  <c r="K17" i="2" s="1"/>
  <c r="L17" i="2" s="1"/>
  <c r="F17" i="2"/>
  <c r="G16" i="2"/>
  <c r="H16" i="2" s="1"/>
  <c r="I16" i="2" s="1"/>
  <c r="J16" i="2" s="1"/>
  <c r="K16" i="2" s="1"/>
  <c r="F16" i="2"/>
  <c r="G15" i="2"/>
  <c r="H15" i="2" s="1"/>
  <c r="I15" i="2" s="1"/>
  <c r="J15" i="2" s="1"/>
  <c r="K15" i="2" s="1"/>
  <c r="F15" i="2"/>
  <c r="H14" i="2"/>
  <c r="G14" i="2"/>
  <c r="F14" i="2"/>
  <c r="H8" i="2"/>
  <c r="I8" i="2" s="1"/>
  <c r="J8" i="2" s="1"/>
  <c r="K8" i="2" s="1"/>
  <c r="L8" i="2" s="1"/>
  <c r="G8" i="2"/>
  <c r="F8" i="2"/>
  <c r="G7" i="2"/>
  <c r="H7" i="2" s="1"/>
  <c r="I7" i="2" s="1"/>
  <c r="J7" i="2" s="1"/>
  <c r="K7" i="2" s="1"/>
  <c r="F7" i="2"/>
  <c r="G6" i="2"/>
  <c r="H6" i="2" s="1"/>
  <c r="I6" i="2" s="1"/>
  <c r="J6" i="2" s="1"/>
  <c r="K6" i="2" s="1"/>
  <c r="F6" i="2"/>
  <c r="H5" i="2"/>
  <c r="I5" i="2" s="1"/>
  <c r="K5" i="2" s="1"/>
  <c r="L5" i="2" s="1"/>
  <c r="F5" i="2"/>
  <c r="H6" i="1"/>
  <c r="I6" i="1" s="1"/>
  <c r="J6" i="1" s="1"/>
  <c r="K6" i="1" s="1"/>
  <c r="H5" i="1"/>
  <c r="I5" i="1" s="1"/>
  <c r="J5" i="1" s="1"/>
  <c r="K5" i="1" s="1"/>
  <c r="G8" i="1"/>
  <c r="H8" i="1" s="1"/>
  <c r="I8" i="1" s="1"/>
  <c r="J8" i="1" s="1"/>
  <c r="K8" i="1" s="1"/>
  <c r="L8" i="1" s="1"/>
  <c r="G7" i="1"/>
  <c r="H7" i="1" s="1"/>
  <c r="I7" i="1" s="1"/>
  <c r="J7" i="1" s="1"/>
  <c r="K7" i="1" s="1"/>
  <c r="L7" i="1" s="1"/>
  <c r="G6" i="1"/>
  <c r="G5" i="1"/>
  <c r="F6" i="1"/>
  <c r="F7" i="1"/>
  <c r="F8" i="1"/>
  <c r="F5" i="1"/>
  <c r="L6" i="1" l="1"/>
  <c r="L5" i="1"/>
  <c r="L7" i="2"/>
  <c r="L16" i="2"/>
  <c r="L15" i="2"/>
  <c r="I14" i="2"/>
  <c r="J14" i="2" s="1"/>
  <c r="K14" i="2" s="1"/>
  <c r="L14" i="2" s="1"/>
  <c r="L6" i="2"/>
  <c r="L9" i="1" l="1"/>
  <c r="L9" i="2"/>
  <c r="L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Bole, Vera</author>
  </authors>
  <commentList>
    <comment ref="A5" authorId="0" shapeId="0" xr:uid="{6D6EA84E-FE01-4D7A-BB42-0694F133EBDA}">
      <text>
        <r>
          <rPr>
            <b/>
            <sz val="9"/>
            <color indexed="81"/>
            <rFont val="Tahoma"/>
            <family val="2"/>
          </rPr>
          <t>Enter date started in post.  If in post at start of leave year, enter 1 January date</t>
        </r>
      </text>
    </comment>
    <comment ref="B5" authorId="0" shapeId="0" xr:uid="{0A334997-7A57-4B8B-BD18-A915D2E55789}">
      <text>
        <r>
          <rPr>
            <b/>
            <sz val="9"/>
            <color indexed="81"/>
            <rFont val="Tahoma"/>
            <family val="2"/>
          </rPr>
          <t xml:space="preserve">Enter date they end in post.  In in post all leave year, enter 31 December. 
</t>
        </r>
      </text>
    </comment>
    <comment ref="C5" authorId="0" shapeId="0" xr:uid="{94D28E39-A6EE-441C-95DD-E34E504AB7DF}">
      <text>
        <r>
          <rPr>
            <b/>
            <sz val="9"/>
            <color indexed="81"/>
            <rFont val="Tahoma"/>
            <family val="2"/>
          </rPr>
          <t>Enter hours they currently work</t>
        </r>
      </text>
    </comment>
    <comment ref="D5" authorId="0" shapeId="0" xr:uid="{A536A690-EB72-48CE-9034-DF7277CDE43E}">
      <text>
        <r>
          <rPr>
            <b/>
            <sz val="9"/>
            <color indexed="81"/>
            <rFont val="Tahoma"/>
            <family val="2"/>
          </rPr>
          <t>Enter number of weeks due to work for full year</t>
        </r>
      </text>
    </comment>
    <comment ref="E5" authorId="0" shapeId="0" xr:uid="{8203EAD8-EF0E-4B08-BC2B-234AA9E39647}">
      <text>
        <r>
          <rPr>
            <b/>
            <sz val="9"/>
            <color indexed="81"/>
            <rFont val="Tahoma"/>
            <family val="2"/>
          </rPr>
          <t>Enter the number of weeks they are processed for payroll for the full year</t>
        </r>
      </text>
    </comment>
    <comment ref="F5" authorId="0" shapeId="0" xr:uid="{DD7CB5AF-A9E9-4699-B0AF-496DBFC2E9F1}">
      <text>
        <r>
          <rPr>
            <b/>
            <sz val="9"/>
            <color indexed="81"/>
            <rFont val="Tahoma"/>
            <family val="2"/>
          </rPr>
          <t xml:space="preserve">Formula will calculate the calendar days between period dates
</t>
        </r>
      </text>
    </comment>
    <comment ref="G5" authorId="0" shapeId="0" xr:uid="{29353CEE-E1D0-4675-9949-80DE13DC334B}">
      <text>
        <r>
          <rPr>
            <b/>
            <sz val="9"/>
            <color indexed="81"/>
            <rFont val="Tahoma"/>
            <family val="2"/>
          </rPr>
          <t>52.14 less leave year due (6.4 weeks)</t>
        </r>
      </text>
    </comment>
    <comment ref="H5" authorId="0" shapeId="0" xr:uid="{27DDDA73-FF3E-45CB-A75E-24C021747602}">
      <text>
        <r>
          <rPr>
            <b/>
            <sz val="9"/>
            <color indexed="81"/>
            <rFont val="Tahoma"/>
            <family val="2"/>
          </rPr>
          <t xml:space="preserve">Weeks per year (6.4) divided by annual leave due multiply by working weeks (excluding a/l)
</t>
        </r>
      </text>
    </comment>
    <comment ref="I5" authorId="0" shapeId="0" xr:uid="{20E27012-8AEB-4809-969E-14F1C2C1CC61}">
      <text>
        <r>
          <rPr>
            <b/>
            <sz val="9"/>
            <color indexed="81"/>
            <rFont val="Tahoma"/>
            <family val="2"/>
          </rPr>
          <t>working weeks plus pro rate annual leave due to give new annual leave weeks due</t>
        </r>
      </text>
    </comment>
    <comment ref="J5" authorId="0" shapeId="0" xr:uid="{9051C03A-E093-4948-88DB-25D8BD764E09}">
      <text>
        <r>
          <rPr>
            <b/>
            <sz val="9"/>
            <color indexed="81"/>
            <rFont val="Tahoma"/>
            <family val="2"/>
          </rPr>
          <t>Difference between new total annual leave due and total weeks paid (including a/l)</t>
        </r>
      </text>
    </comment>
    <comment ref="K5" authorId="0" shapeId="0" xr:uid="{D6B882D1-0AF8-4B55-A3CA-7DA40581176D}">
      <text>
        <r>
          <rPr>
            <b/>
            <sz val="9"/>
            <color indexed="81"/>
            <rFont val="Tahoma"/>
            <family val="2"/>
          </rPr>
          <t>Total in term leave due for the full year</t>
        </r>
      </text>
    </comment>
    <comment ref="L5" authorId="0" shapeId="0" xr:uid="{AECB4F18-FFDC-441E-AF81-AC79C1E27CAD}">
      <text>
        <r>
          <rPr>
            <b/>
            <sz val="9"/>
            <color indexed="81"/>
            <rFont val="Tahoma"/>
            <family val="2"/>
          </rPr>
          <t>Total in term leave due within the period specified</t>
        </r>
      </text>
    </comment>
    <comment ref="L9" authorId="0" shapeId="0" xr:uid="{0D5FA1D5-F109-40E1-98BD-E6E8D181A920}">
      <text>
        <r>
          <rPr>
            <b/>
            <sz val="9"/>
            <color indexed="81"/>
            <rFont val="Tahoma"/>
            <family val="2"/>
          </rPr>
          <t>Total leave due over the full dates</t>
        </r>
      </text>
    </comment>
  </commentList>
</comments>
</file>

<file path=xl/sharedStrings.xml><?xml version="1.0" encoding="utf-8"?>
<sst xmlns="http://schemas.openxmlformats.org/spreadsheetml/2006/main" count="54" uniqueCount="16">
  <si>
    <r>
      <t xml:space="preserve">Continuous service </t>
    </r>
    <r>
      <rPr>
        <b/>
        <u/>
        <sz val="12"/>
        <rFont val="Calibri"/>
        <family val="2"/>
        <scheme val="minor"/>
      </rPr>
      <t>less</t>
    </r>
    <r>
      <rPr>
        <b/>
        <sz val="12"/>
        <color theme="1"/>
        <rFont val="Calibri"/>
        <family val="2"/>
        <scheme val="minor"/>
      </rPr>
      <t xml:space="preserve"> than 5 years at 01/01</t>
    </r>
  </si>
  <si>
    <t>Enter
Date From</t>
  </si>
  <si>
    <t>Enter
Date To</t>
  </si>
  <si>
    <t>Enter
Contract
Hours</t>
  </si>
  <si>
    <r>
      <t xml:space="preserve">Continuous service </t>
    </r>
    <r>
      <rPr>
        <b/>
        <u/>
        <sz val="12"/>
        <rFont val="Calibri"/>
        <family val="2"/>
        <scheme val="minor"/>
      </rPr>
      <t>greater</t>
    </r>
    <r>
      <rPr>
        <b/>
        <sz val="12"/>
        <rFont val="Calibri"/>
        <family val="2"/>
        <scheme val="minor"/>
      </rPr>
      <t xml:space="preserve"> than 5 years at 01/01</t>
    </r>
  </si>
  <si>
    <t>Calendar Days 
in Period</t>
  </si>
  <si>
    <t>Working Weeks (excluding A/L)</t>
  </si>
  <si>
    <t>Total Weeks Paid  (including A/L)</t>
  </si>
  <si>
    <t>FTE Annual Leave due</t>
  </si>
  <si>
    <t>Pro-rata Annual Leave Due (per year)</t>
  </si>
  <si>
    <t xml:space="preserve">New Total Annual leave due </t>
  </si>
  <si>
    <t>In term time due full year</t>
  </si>
  <si>
    <t>Difference</t>
  </si>
  <si>
    <t>WLC In Term Leave Calculator from 2025</t>
  </si>
  <si>
    <t>In term time due (full year)</t>
  </si>
  <si>
    <t>Total In term 
Leave due in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</si>
</sst>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2" fillId="2" borderId="2" xfId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0" fontId="3" fillId="0" borderId="0" xfId="1" applyFont="1" applyBorder="1" applyAlignment="1">
      <alignment horizontal="right" vertical="center"/>
    </xf>
    <xf numFmtId="2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14" fontId="2" fillId="2" borderId="2" xfId="1" applyNumberFormat="1" applyFont="1" applyFill="1" applyBorder="1" applyAlignment="1" applyProtection="1">
      <alignment horizontal="center" vertical="center"/>
      <protection locked="0"/>
    </xf>
    <xf numFmtId="14" fontId="3" fillId="0" borderId="0" xfId="1" applyNumberFormat="1" applyFont="1" applyAlignment="1">
      <alignment horizontal="center" vertical="center"/>
    </xf>
    <xf numFmtId="14" fontId="3" fillId="0" borderId="0" xfId="1" applyNumberFormat="1" applyFont="1" applyBorder="1" applyAlignment="1">
      <alignment horizontal="center" vertical="center"/>
    </xf>
    <xf numFmtId="14" fontId="2" fillId="2" borderId="8" xfId="1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>
      <alignment horizontal="center" vertical="center"/>
    </xf>
    <xf numFmtId="14" fontId="3" fillId="0" borderId="1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2" fontId="2" fillId="0" borderId="10" xfId="1" applyNumberFormat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/>
    </xf>
    <xf numFmtId="2" fontId="8" fillId="0" borderId="19" xfId="1" applyNumberFormat="1" applyFont="1" applyFill="1" applyBorder="1" applyAlignment="1">
      <alignment horizontal="right" vertical="center"/>
    </xf>
    <xf numFmtId="2" fontId="3" fillId="0" borderId="2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horizontal="center" vertical="center"/>
    </xf>
    <xf numFmtId="1" fontId="0" fillId="0" borderId="2" xfId="0" applyNumberFormat="1" applyBorder="1"/>
    <xf numFmtId="2" fontId="9" fillId="0" borderId="2" xfId="1" applyNumberFormat="1" applyFont="1" applyBorder="1" applyAlignment="1">
      <alignment horizontal="right" vertical="center"/>
    </xf>
    <xf numFmtId="2" fontId="9" fillId="3" borderId="7" xfId="1" applyNumberFormat="1" applyFont="1" applyFill="1" applyBorder="1" applyAlignment="1">
      <alignment vertical="center"/>
    </xf>
    <xf numFmtId="0" fontId="2" fillId="4" borderId="8" xfId="1" applyFont="1" applyFill="1" applyBorder="1" applyAlignment="1">
      <alignment horizontal="center" vertical="top" wrapText="1"/>
    </xf>
    <xf numFmtId="0" fontId="2" fillId="4" borderId="2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center" vertical="top" wrapText="1"/>
    </xf>
    <xf numFmtId="2" fontId="9" fillId="4" borderId="11" xfId="1" applyNumberFormat="1" applyFont="1" applyFill="1" applyBorder="1" applyAlignment="1">
      <alignment vertical="center"/>
    </xf>
    <xf numFmtId="2" fontId="2" fillId="4" borderId="2" xfId="1" applyNumberFormat="1" applyFont="1" applyFill="1" applyBorder="1" applyAlignment="1">
      <alignment horizontal="center" vertical="top" wrapText="1"/>
    </xf>
    <xf numFmtId="2" fontId="9" fillId="4" borderId="7" xfId="1" applyNumberFormat="1" applyFont="1" applyFill="1" applyBorder="1" applyAlignment="1">
      <alignment horizontal="center" vertical="top" wrapText="1"/>
    </xf>
    <xf numFmtId="0" fontId="2" fillId="4" borderId="2" xfId="1" applyFont="1" applyFill="1" applyBorder="1" applyAlignment="1" applyProtection="1">
      <alignment horizontal="center" vertical="top" wrapText="1"/>
    </xf>
    <xf numFmtId="2" fontId="9" fillId="4" borderId="7" xfId="1" applyNumberFormat="1" applyFont="1" applyFill="1" applyBorder="1" applyAlignment="1" applyProtection="1">
      <alignment horizontal="center" vertical="top" wrapText="1"/>
    </xf>
    <xf numFmtId="1" fontId="0" fillId="0" borderId="2" xfId="0" applyNumberFormat="1" applyBorder="1" applyProtection="1"/>
    <xf numFmtId="0" fontId="3" fillId="0" borderId="2" xfId="1" applyFont="1" applyBorder="1" applyAlignment="1" applyProtection="1">
      <alignment horizontal="center" vertical="center"/>
    </xf>
    <xf numFmtId="2" fontId="3" fillId="0" borderId="2" xfId="1" applyNumberFormat="1" applyFont="1" applyBorder="1" applyAlignment="1" applyProtection="1">
      <alignment horizontal="center" vertical="center"/>
    </xf>
    <xf numFmtId="2" fontId="9" fillId="0" borderId="2" xfId="1" applyNumberFormat="1" applyFont="1" applyBorder="1" applyAlignment="1" applyProtection="1">
      <alignment horizontal="right" vertical="center"/>
    </xf>
    <xf numFmtId="2" fontId="3" fillId="0" borderId="0" xfId="1" applyNumberFormat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2" fontId="2" fillId="0" borderId="0" xfId="1" applyNumberFormat="1" applyFont="1" applyBorder="1" applyAlignment="1" applyProtection="1">
      <alignment vertical="center"/>
    </xf>
    <xf numFmtId="2" fontId="9" fillId="3" borderId="7" xfId="1" applyNumberFormat="1" applyFont="1" applyFill="1" applyBorder="1" applyAlignment="1" applyProtection="1">
      <alignment vertical="center"/>
    </xf>
    <xf numFmtId="2" fontId="3" fillId="0" borderId="10" xfId="1" applyNumberFormat="1" applyFont="1" applyBorder="1" applyAlignment="1" applyProtection="1">
      <alignment vertical="center"/>
    </xf>
    <xf numFmtId="0" fontId="3" fillId="0" borderId="10" xfId="1" applyFont="1" applyBorder="1" applyAlignment="1" applyProtection="1">
      <alignment vertical="center"/>
    </xf>
    <xf numFmtId="2" fontId="2" fillId="0" borderId="10" xfId="1" applyNumberFormat="1" applyFont="1" applyBorder="1" applyAlignment="1" applyProtection="1">
      <alignment vertical="center"/>
    </xf>
    <xf numFmtId="2" fontId="8" fillId="0" borderId="19" xfId="1" applyNumberFormat="1" applyFont="1" applyFill="1" applyBorder="1" applyAlignment="1" applyProtection="1">
      <alignment horizontal="right" vertical="center"/>
    </xf>
    <xf numFmtId="2" fontId="3" fillId="0" borderId="10" xfId="1" applyNumberFormat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2" fontId="9" fillId="4" borderId="11" xfId="1" applyNumberFormat="1" applyFont="1" applyFill="1" applyBorder="1" applyAlignment="1" applyProtection="1">
      <alignment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37938</xdr:colOff>
      <xdr:row>6</xdr:row>
      <xdr:rowOff>132848</xdr:rowOff>
    </xdr:from>
    <xdr:ext cx="40262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87B81EC-C43F-4E6D-B826-39D4AA0F517F}"/>
            </a:ext>
          </a:extLst>
        </xdr:cNvPr>
        <xdr:cNvSpPr/>
      </xdr:nvSpPr>
      <xdr:spPr>
        <a:xfrm>
          <a:off x="1466688" y="1914023"/>
          <a:ext cx="40262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rgbClr val="FF0000"/>
              </a:solidFill>
              <a:effectLst/>
            </a:rPr>
            <a:t>Example</a:t>
          </a:r>
          <a:r>
            <a:rPr lang="en-US" sz="5400" b="0" cap="none" spc="0" baseline="0">
              <a:ln w="0"/>
              <a:solidFill>
                <a:srgbClr val="FF0000"/>
              </a:solidFill>
              <a:effectLst/>
            </a:rPr>
            <a:t> Only</a:t>
          </a:r>
          <a:endParaRPr lang="en-US" sz="5400" b="0" cap="none" spc="0">
            <a:ln w="0"/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123825</xdr:rowOff>
    </xdr:to>
    <xdr:sp macro="" textlink="">
      <xdr:nvSpPr>
        <xdr:cNvPr id="3073" name="AutoShape 1" descr="data:image/png;base64,iVBORw0KGgoAAAANSUhEUgAAAjcAAAJsCAYAAAABYYKaAAAAAXNSR0IArs4c6QAAIABJREFUeF7snQd0VUUTxyf0YgFBQLqAAlIF6b1LE6UISG/SRLqiCCJdaSrSi1KkS5XeBQFRpCOiVOlIUUC6fOc3cfXyvkASIJC8zJ6Tk+S9e/fu/md25j+z5QbcvHnzplgxBAwBQ8AQMAQMAUPATxAIMHLjJ5K0bhgChoAhYAgYAoaAImDkxhTB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gCBgChoAhYAgYuTEdMAQMAUPAEDAEDAG/QsDIjV+J0zpjCBgChoAhYAgYAkZuTAcMAUPAEDAEDAFDwK8QMHLjV+K0zhgChoAhYAgYAoaAkRvTAUPAEDAEDAFDwBDwKwSM3PiVOK0zhoAhYAgYAoaAIWDkxnTA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wewRmz54tJ0+elAoVKkjSpEn1wjNnzsiiRYskXrx4UrJkSYkRI0aYQjhr1ix95s2bNyVt2rRSpEgRiRIlyr/PvHTpkhw8eFAyZMgQonbs3LlTNmzYIDdu3JDcuXNL9uzZZcqUKXLu3Dl58sknpWLFimHepxA11C4yBAyBB4qAkZsHCrc9zBB4eAhky5ZNtm3bJvXq1ZMvvvhCG7J582YpUaKEPPfcczJ//nx5/PHHw6SBFy5ckM6dO8vw4cPl6tWr+gye1aJFC+ndu7f+D7Fp1KiRPPbYY3pdcOXIkSNSuXJl2bhxo0SNGlVGjRolFy9elFatWumtOXLkkLVr10rs2LGDq8q+NwQMAT9DwMiNnwnUumMI3A4BR27ixIkjM2fOlDJlyijZKV68uJKbr7/+WolFWBSyKTVr1pRUqVLp8y5fvizLly+X06dPy6RJk+TVV1+VyZMny2uvvSaNGzdWohJcWbVqlRQrVkwzTkuXLtVsUNWqVWXBggX6f8GCBYOrwr43BAwBP0XAyI2fCta6ZQj4IuDIDZ+XLVtWmKb65ZdfdGrIS26YunrzzTfl8OHDkiJFCnn//fd1mmjJkiXy0UcfyRtvvCEvv/yyHD9+XFq2bCkJEyaUQYMGCaSpf//+et3EiRMlUaJE/zahR48e0rVrV+nWrZvWRxk8eLC0bt1aP2/QoIGSrZ9//lkSJ04sBQoUkBkzZsipU6ekYcOGcv78eZ2+KleunLRv315++uknvef777+X+PHj65QUU21Me/3555+SKVMmvY4slRVDwBCIfAgYuYl8MrceR1IEsmbNKtu3b5fUqVPLgQMH5KuvvlISAJGA3LD2hukjpqnIqBQtWlR+/PFHJQuQiOvXr0uaNGmkfv36MmbMGJk6dapmWv7++2+tL3ny5PLUU09JkiRJ5JtvvtF1PK6sWLFC6+U7yA0Zopw5c0r69On1EtbOQEQ2bdokKVOmlBdffFGvg/BAtsj27Nq1SzNNECwyPZAe6oVEkcHh2bTpxIkTkjdvXiVo1atXj6TStm4bApEbASM3kVv+1vtIhECWLFlk7969OuXTvHlzJSpDhgyRV155RTMzTOXwHWtWyKqQoSF7Uq1aNWnbtq0MHDhQiRDZnv3792vWBZJD+fLLL5WokEFp166d9OvX7xZkr127ppmU0aNH69oaCs+HlEBWnnjiif+bloJgQXbIyGTOnFmmTZumZIWpp+nTpyuBIuvkpqUgWXwHSaMvtNWKIWAIRE4EjNxETrlbryMhApCb3bt3y9atW2X8+PHy4YcfKhlYs2aNkps5c+bIO++8I8OGDdMpIMiCK0xDMeXTq1cvee+99zRDwv0s4GWnEiQjY8aM0rFjRyVELPQNqrBTCjLDjiiXiWF6aezYsUGuuSHTtG/fPiUzECiKa8vq1as1u+TIDZmlKlWq6LQYP4UKFYqEUrYuGwKGAAgYuTE9MAQiCQKQG9aqQCrixo2rC25ZVwMpYNoH8tKpUyclN+xsypUrlwQEBEj06NElQYIEmpVhEXClSpU0K/LDDz9Ily5ddEfSli1bNMNy9OhR3ZrNOhxvIQvE9BLZH6avKGRlSpUqpVu2169fL8uWLdPMjFtQvGPHDt22DhF699135ZFHHtHfPJ/1Qr7khl1YZKGYqjJyE0mU2rppCNwGASM3phqGQCRBwJEb1q2wxoapJ9alUCA37DJimolFwgMGDNDpJcgKW63JyjDtxAJfCAefkd1hmguiwbQVhSkspo98S7NmzWTEiBGaaWE6i63bTB8NHTpUsz5MI5Hx8e6WYmrrrbfe0h+yRGRuateufVtyY5mbSKLI1k1DIAQIGLkJAUh2iSHgDwhAbsiGMNXDGhamiFi4y2JhSMe8efN0PUzp0qV1TQ3ZGaaE2MFEJoTpH0rTpk1l5MiRuq2bhcAQILI8f/zxh8ydO1cPzvMt1MMUGOfqeAvZGNb91K1bVzMu3Mv5N+XLl9d2QHbI7JA1YjqNhct8vnjxYlm5cqWSMrI/tI91PUxL8R0/9MmKIWAIRE4EjNxETrlbryMhAmRXmIZi27abGuLgvo8//liJzNtvv60H3p09e1YzMRySx/9MPUFeXGHaiUwK01pcRwaHw/dYAEzmhymsoArn0LRp00YJSrRo0fQwvz59+ijRcoWt5ExPQXrGjRunO7pY38P0GFNmZHvYFt63b1+drqLNHNbHzioyN6zngbyxvZxskxVDwBCInAgYuYmccrdeRzIEcPyQEH4gFW6xMCSDH4gHn/Oba7yvYeBeflzx3nPlyhX9OGbMmEpA+J86gip8T738doVsCwuSXeF7nu/aw3of93oG1wfup62uPvriTj1297u+0C4rhoAhEPkQMHIT+WRuPY6ECLhD9FjrEhkKhClfvnyybt26yNBd66MhYAj4IGDkxlTCEIgECLBehd1NZEIiQ4HccNIxJxpbMQQMgciHgJGbyCdz67EhYAgYAoaAIeDXCBi58WvxWucMAUPAEDAEDIHIh4CRm8gnc+uxIWAIGAKGgCHg1wgYufFr8VrnDAFDwBAwBAyByIeAkZvIJ3PrsSFgCBgChoAh4NcIGLnxa/Fa5wwBQ8AQMAQMgciHgJGbyCdz67EhYAgYAoaAIeDXCBi58WvxWucMAUPAEDAEDIHIh4CRm8gnc+uxIWAIGAKGgCHg1wgYufFr8VrnDAFDwBAwBAyByIeAkZvIJ3PrsSFgCBgChoAh4NcIGLnxa/Fa5wwBQ8AQMAQMgciHgJGbyCdz67EhYAgYAoaAIeDXCBi58WvxWucMAUPAEDAEDIHIh4CRm8gnc+uxIWAIGAKGgCHg1wgYufFr8VrnDAFDwBAwBAyByIdAhCc3q1atkqZNm0qxYsXkk08+kZgxY8qhQ4ekQIECUq9ePenZs2eEluqJEyckX7582r8RI0ZItGjR7nt//v77b+nQoYMsXLhQli9fLkmTJr3vzwiuwrFjx0rnzp1l4sSJUqJEieAuf2jfv/POOzJ69GhZs2aNZMiQ4Y7tePvtt2Xq1Kny1VdfSc6cOe94Lbq6bt06mT17tmTKlOm+9e/IkSPStm1boS20oXfv3jJ+/HiZMGGC5MqV656ewzjr0qWLYoEOlSpVSp+TLl26e6r3Xm6eM2eONGjQQPr37y916tSR6tWry59//ilff/21xIoV616qvuXeq1evyqhRo2T//v36rDuVjz/+WEaOHKl6kz9//lsunTZtmjRu3Fj1/qWXXrpv7bOK7g6BS5cuyaeffio3btyQd9999+4qsbvCBQIRntzMmzdPDRhKOX36dKlatars3btXDWzDhg1lzJgx4QLou23EhQsXZMiQIZI2bVqpXLmyRIkS5W6ruu19OKbXXntNZsyYodilSpXqvj8juAr79esnb731luCcwrORX7RokWzcuFGaN28uTz755B27BVncunWrOtlkyZLd8dqZM2cq9nXr1pXEiRMHB1eIv6edn3/+uaxevVry5MmjRGfw4MGyYsUKKVy4cIjr8b1wz5498uKLL6pz95aMGTPqs4LD5q4fHMyNu3btUjtQoUIFeeaZZ6R48eJy7tw52bZtm8SJE+e+PXb9+vUacLz66qtKFu9UunfvLr169RJsVenSpW+5lHZBfqtUqSJZs2a9b+2ziu4OgaVLl6qMGCcDBw68u0rsrnCBQIQnN/Pnz1cD89dff0mWLFnUmWBwIQNERERXlGHDhmnUeuXKFWnfvr1GmN99950SIzIiZcqUka5duwoZBKKscuXK6XU4skmTJkmKFCn+FdixY8fUGPGcgIAAeeONN/5l+ZAsl4Egy0LdFStW1HtpK9HA8ePHJUGCBDJ8+HB1MDdv3lQD16lTJzl//rwSM6I9Iuvff/9dXnnlFc3e9OnTR6JGjSo4Qp5JdFG2bFnp0aOHto/2QAwwko899pgQFebIkUM+++wzSZ8+vUCU2rVrpwSCeugjz3nkkUeU3HB9UOSG/tK2BQsWKPHhnoIFC8pPP/0kNWvW1D7gVPifqLlo0aJqHM6ePSsffPCBNGrUSA4fPqyfly9fXn7++Wf54YcfNNIn25YoUSIZMGCAZo8cuTl9+rT07dtXMwyQL2RDn5ctW6bEAmeB3CmtW7eWtWvXCsTj0UcfVTmD7eOPP67Y1KhRQ6/7448/pFu3bhol4+iI0CpVqqTfTZkyRXBCZ86ckSeeeEKvATvf8uGHH2o2BgeKjv32228qb55N1nDo0KHqWNEL2o9Dg2CDMTghLzIJXA/ZoA1p0qQRMkI4zHHjxmkbyOTwPTjQt9y5c6tugtW1a9cUi1mzZqmsqZPnfvnll5I3b95/mwy5on/Xr19XLNAbnovR7tixo8rz5MmT+uxWrVrpfZs3b5Y333xTZYnOob9BZfKaNWum3zGO+BsCQT3UD0lmfDDWaNN7772nbUAOZFLRzS+++EKzPowJ+rBp0ya956OPPlK51q9fX3755Rd1NJCz6NGjq+xq1aql7UR/IIKMDzJdELbMmTPLkiVLtG88EzmAOXq4fft2iR079i3iPHXqlOoR45vxgN6AOwEEbUN2L7zwgo5N+skYoNAvMjA//vijtov2Ihv6ir5jAyBWjLvs2bPrM+g3eGOjeAYFDOgH7WVM0Q/sUerUqbVerk+SJImOAfrGOGC8cC36i5z4H5sCFr6FsULdZO/QZbAFa3QKfJHJ888/r/YOe0RmqVChQv9XD2SV68lW0S4CkWrVqv3fdWTQd+zYoePajVvGX+3atfVabGmTJk20Pej25MmTdZyAB2OO53///fdaN5jS3m+++Ua/xz4Q3LnCOEFefIa+0Tbw4Ic2Uqgfewdu2EVkgy47e4LMsKHgztgAD/wAcmUs027a5C3InvGPfly8eFFtO3KOGzeu+hPair3esmWL1uPGbVBkHz+AbQQXAhr0hHbSF+rlngMHDqhN5plFihT5P8ztg9sj4BfkBoOAIjCFgwIzMDAQjtzgXPibwUdqGmOJI8MgcB9OlfuIRJnmYkAyKIjMUHIGmCs4FrJDK1euVPKD4jGQcSTcj3PH6bRs2VJ+/fVXWbx4sX4HuYAYPPfcczogcY4YGQwHjoGpGKY5cP4MSgwyJACHjPNj0FEvZO3111/XZzHNwCDHAGLI6D+RM22mbwxyBp7DgcwIfcfA8Gz+ZpDycztyw2DGSUAaMRwY4w0bNugUCmQJ50EbwYtBiiPG6XMPjovvuBfc6D9Gmedj1DDSOF+mYnC44IlD4V4MHMad7BvElbbSfhzo008/LSVLllScqJesCLiBBbLEIOGsIVQ4LvAHX+TGFAp6gLMDM4wpbaJt9IVnY/QgnDjKlClT3jJ6IFYQJ4w4JBQCCvkDYwgBzh2HwzNw+rT722+/VeeBHCE59B9ceA64Ybhx7NwLvpAb+occcSrIFfIFPkyBQJrAgXvQp0GDBqksyMags67QRwz0zp07Vb7IGWxwGjhdDCnYcB1txMEwnYv8MK5kDJ999lklnF5igE4wbng248B9x1igrpdfflmbwBjjB9yTJ0+uuovzpD5kj6xwCDgAxgk6jaMFH0gNUTSfQTDAiucwXugr/UTvaSeYPPXUUyoT6oZEQRqRAf0Jitzg1BhTPB/ZQXQYk2AEMaINYIVOIAv00U1DohuMBQImPoN0IVfkAc7oJxhDgNBhghLIDRkefiCxOFMCBPQDHSewAAeex3Qfn8WIEUMxA08cOLrMuOY6p//YGMYOwYS3IBcw5FrIBn1Drxi3kEsCDfCiXwRGkGOIF2PYWwiYuJ9rwMtld5E1+uItjOW5c+dqtoy+Q/YgEugW9obPIVO0HYKEbCF42EzGIoEC9oq+MLYgt++//77qN+M2W7Zs/z7O2QuwRsfBlDqw9WCH/Al60A+IIc9h/KFnXEufICLYS2RDW5A3QRT3onPYG18Sh94yZrHhjA1wgzCiq2AL5pBj+gBG4IX8HTF2HcBm0AYIDu0kg+dkzDOpE3tCG2k/diBhwoTGZUKBQIQnN8ylY1Rg8RgSGDOKjOHGQGEsiUCJ8GC/RL5EuvzG+aI0MGwidZSKAYaDw3lwHVERSu4KURnGmmcxkDASOF+cIwYTRWQQ4gCJUHC6DD6MPA4BR4xh41qUlftwsCg6A5UBhlHD4TLAGQSOLBCd0i8if+eMeA4OF+PPwGIAExVByDAoGHeiCiJjphL27dunEQoDir+dc70ducHZQgxwGEQWkBeyNRgXIgkIFoYB4kXbwRznAEHEAWCc6V+8ePHUQPIcjB5t4G9kQB9pPwYBQgEpw3lhEDAMEBiMFMYYI4cB5Pn0DznwTAw/95C5IDpDngcPHlRZIU/aRFtxHjglZE4/ICA4QbBGFk42tBfn6RvtQ1oxaI648j8ZDAjn5cuX1VgiZ5wLeoOOOFkhG+SHA0YfIRg4FAgGBJ2+gDf9ggQ4EoyRB2scA3jRVogP9dJOdBXCAznCAXkLJA+5IDf6j7xxFpAlnun0h+wEkSjOE1ngUCENEDUMN2PIFchN/PjxtX0466CmSok40T0IEA6FaxhLZL6oD8NN9smRG9Z64fTQF8gGOkf/aDeOBmIHzpAbPkd/cSa0i8CEoMWtcQoJucEWIH+ICQ6Ngu4gF9oCnu55QWUzIAFuWgqCgsxwmhAHdBMZUx9tBUfaBmbYCvrIVCXFOXfIB4QAsgyhRpaMW/qOrNGNNm3aKAnCERIsgT3OD4cLHt4ADNnQRvCCgLnpFsYUekmfINgQX3ScbAPXYxMgal5ZE/Bhq7A/PJ/AhEyt7/Q14wyCDcmgL4x/9J/7kTO6SPACLtgH8MUmIWPGIM4de80YZAzRdj6n0H9vu+gz9oLAEvsKOaU9jHeIJTaJQh1kLdFj8AMz5IA9wb6j6wRB2GUIMuMWPQRP32kpZAyhIdODnULnXKCBH2IsQlid36FexiqydjMIDldsCLYDPPE7BDCMcbL92GrsAuMMe+cbYIXCv0fqS/2C3DCQMdgMKJQL5cOh4nBQIqIXnJm3MOBRZIwIDg5lxtDzG+ZOBEdkyWCHdHgLA5XBQuYAA4TyYmAZYEQnpPq9BeXF2TLocbKk/iEvGD0MLIMChw9Bw2jgBDHmtIu6nFPEEENgSDGT7aBg4DFU3ItjYoBD9mibywgxSCAGRCj0CwMKCcMwYCAwBrcjN2CEoyFa9RYcE4MTIgfOGD5nbPmb78GS6B/jBbEhenfEh7r4G+NAhEN/MD5ghJMlCsThulQ07XSGEoJJn3HQLjNGdgjHgbODLHkLn6EHYIeMvAVHCPY4I0gC2TLIEfLkO69B5T5HbtALDDFEiza4haLOSdAe5AWx8JKbFi1aKCZE0eglssVQ+pIbSDOGHSwhafwPccLIo3OQJNoNaUCOyN43c0N7qYOMlu+aG+QKhnxHpItjgbB5ibzDCeLqsjF8RtocZwDp9s3c4OBxNug4egqhgRRT0EmcMXJk+hUsHbnBiEM8HbmBOCAL2s0UD7qCQ4N44CCpM6ixiU4wpoLL3DB+GWP0zU0bIxtIMm1BXyAe6GZQ03JkL2kjcuM6dBydRR70EVxxbMiezBy4QnwITJzzAxNHbnBy6BBkhuCEdjHmGKtMmZERAVf6vHv3bg2AHGHxzdww7nHukG3kABnBjkCIaC+BFm0naIBc8JvxjyzRAeyRKzhonD2yoF+QUsgV93mn6rmeaW6eh8wgAYwnxgfthJQHtbmDa8EJXYGYQ+7pPw6eNjK2kA82yltc5oa6aR82DptOHyHQ9J8xg85RIFjUh5/ANkGssIVk9Xiem8bE/mAnsEW+5AYCQsDjXY8DqaF96AvBCjKkn0xVcz0zCGCLHUAOrkB26ROBC/1nTCEbCCa+isCAMYauozdWQo+A35Ab0pw4UwwUkTnFN3OD4YLFkzrHaTGYGEREHERsGBIyBTgoDAORLo7HNyVPKpHMCwYGQ8NAwhG6NDUOHwdGZIQxwIFBuDAwGD/YOcYM4wohgIzgkDFiZC0w8DhXBhp1wdxpI8adgYRzh9RghBhUDDYGsXOWtJ/IFCMH2aJOjAh1ERFRLwOIbBEO5k7kBmNDHfSPFPHRo0fVsGGEMShgBs4YMQw6mbA7kRtv5gYnhLPGgHKvy9wQqRLFYBzdOin6T4ocZ4HsMKQ4fUgikSARGBhiwHBGRNPg76aP6LdL++P4uJZ+YAwxxERlFLCCtOAAvOTKDS1v5gbdQN+cQ4aUIWeMFf1yhMxLbiCs6AnkBuwgCMGRG7IgGGqyINTLPegk9aLPzlAiV9+dZjhV+su16DNt4n8cGWQC5+rIDeQQog75AF8IGsafZ2PUvcXh4F1zA5EhC4VOIz90hGwTAQSGnWshFRABSA1OhnbhENx0q5uWQo6MLecoqZt28z86CY7OseGokCdkEr0PSeaG8ecyNzg5pk/QI5wMDpVsDv1A53z7Dg44eMYF4xFdA1fGJ/YER42scEqMU2wTGRO+h9xQNySN+73kBhIOZrQDckOb0BG3/oZn0D/sFzrr7vXN3HAfNgCiCVFDx9Ex7B2OH51lLJA9deQGzMj24my95AZd5XqcM+tDGN+QakhWUOQGu4KMeKYjN/QVp03mhiACPUS3ILgQCTIp2CKu428IA/dSD1Nf/O/NHIK/y9yAAaQL+42dZEkCxJe+ght9Yh0eRAUdgvyCO3qNrBlH9I9xBbFjXKKPfOZLbviOfjHG0RHsFM+CGKHTkFECBrJSfIafgNwEtXYHewkeYIlNxK4ydplRQFYEMoxz8LqfC+FDTxEi7h0RntzAbImYcIIYEOarMaw4BLdbyk2XYJBJJWJAIUIoIQOcAYaxZ0AxADDsGAXYt2+0gQMgiiVC4XqMKs6ceWMMAQONKAvFZbDwN1ExiorRgmAwVcX9KDZGjHQog5usE78Z1Cg10SHEiGwMg5V0LYOCdC/OnnlZnIKLoCEJRC8YNtLcDGCcBH1kug6jwiAi7Y/h4zkuk4BxC2q3FCSP+mgv0QwZMQYfTgmHhTGmz2Dq1g84Y0s7IV8utUrmBkLI9RhQjD64QUzIYrH4EXmCPxgjE9qKUcHROLLDcHNGhb+dg+Rv2uicDdOCyN4tcCUycn3GQfAs+oJBRTYYFxw5DsnJzXfnlnPqpPMxRESN6AAZEgy4m/enj0GtuSHLhTOGTCEPiBD3kE6HGLhpKdrhMo84WHSabBtGGF1HN+kPukHG0S1S9p2WwuFDlGkPmUicAdErjoRngD1OC6PPM3DMOE7GFGSChY4YckiUt9xutxSGHzKDrBlLEGd0C4JAfQQCYOsiXvDD2TB2mBL2khuymDgnHApjm/uJwCGqOBFILo4DwoSjpE2MGXDhWvAjAg5qtxTEl6ACmSEn7AVjBucPIcR2EDDgxBmfvoVnYTdwjgQpXEdghH7wPMY24xN5ggG2BlwY/2QKiMrRb981N5AZfshkEgi5zA39dtOXOHrsBGMf3SMzhN57C/aDcQtO2ADaw1iGVDIGsTU4YzIyZG7ADKx9MzdknCG8bu0T444+Q2KQi7cwbvmctmKHwJEgD11DVugX/aHtYAIW2D8ykW6aBn1G38nooj+QAwJE3238jtwwBrFhjFkyl/TTLUaGTIMB7USvmOqBEKPrZDrRD3QdwsgzsZHoETpDtp4xTeDmLfQfcsp4JaOIvkCGsCvIE1122WlkQz0sgvfN3KDrbicfU8Vgj34gd/wD7cL2I0fwsRJ6BCI8uUGhUG4cIwaJ4jIfRBmOnKCEOFMMBgqLgsK8KXwHS0cBicTIUJDlYUB4F2g6eGHkkBcGMYXBRB0MYBY7MqiJDMnE8Ey3kwFDisMn1Y2BcFEv18EU2TGnAAAgAElEQVT8uY7on3bhlOiPm+oiysZgcy1GmKiXCA2jw4AjasFAMzAwHi5KpE6uw6Fg+HE0ZJ1oP9gRfeEc3e6ZoM65gRAx0CFEODv6CrnC6DDIqZPoF0NFPeCHQQR7jA3GhAW1PIuBjpHFoUMcMGrg5nvODZEYTpwpF4ww9dNmt74DDEkDY0Rps0vdYpxchOYwRj8gYhAKDAkEgXogim7BILLE+btsEIQA7HzXkzhyQ995NoQSOWKYMMAYc/rFfegYhBTjCTmAQEEkqBsHiHPFmNN3yDYGjmwR3+G0wZU6eAb/Q4TQUeSJQwUbCBlOArLD/b7rQ3Be9AO8IOGO8LlzbmgfpBEHiUzRQxwlxh6nwHWQ56CK95wbZITTJePlzrlBztyP7Ly7pSC2RM20mYwdOkUb0QXGCzqF/tBm9AcHwfjkWsgZ2SC3ZgriS/sYA2DB9AfyRvdw2GB4u3Nu0DHGGfrpdkthM/gbHYL84jBvt60dwkV7cJrYCvQA54lDhdwhd8Y8v8EeUosjBBO3pgdZM7bQAfoFqUev0SMwZVqW9kCC0HGew7jAqYMR+kxg4F1z42QFKWU8Mn7dbinqZhygT9gByD2yISvkyDmZDlfIzrrdn8iV8UtfaJ+vbSQQgZA6maFT9JVMIEQeLBk/ZLDBDF3HLlAgVdQHYeR6gikINvJAp3wLBJ0xAJFAfmSzGSvYTPCi0A76BY7YdQgmpJJ+o0v8j73mM/oDqXGLxbHfLuvofTY6DelFp3km9pZ7wQz7ShYGzFkHie2mT/TDTc1662LaCh0l0IL80x50h7HBeiBsOqTfd91f6N185LwjwpObyCm2iNdrnCWRiHcNxr30AnIEiXPz2/dSV2juhWBBijBMOJiHUSCROANIOkQB4w+hdITrYbTJnhl6BHCk3nUYwdVAdoAAA/LMtBfEFILszvcK7n5/+t53zY0/9c36cn8QMHJzf3C0WoJBwJEbt535bgHDIZApY1qD+XgyUsGd/nu3z/Lex3Qk0RiRKFEwjuZhpYuJGiF1ZAfIejElwpQA2UaL8u6HtMNnHW7hOBkcZE9GhvVlZOxcBiR8tvz+t4ppLTJl7giO+/8EqzGiI2DkJqJLMIK0n+kDMgyknXHE91LInJClIGX/oF7VwHQh0wpM85B+v9dXF9xL/yF4pNXdmSRM9zEV47su5l6eYfeGTwTI0kCs0QFIDlNarEuJbAVCx7Qh62ZY+2LFEPBFwMiN6YQhYAgYAoaAIWAI+BUCRm4ekDhZNEaE7d1m+YAebY8xBAwBQ8AQMAQiFQJ+TW7Y4sgKetKXrEZnNwZztJy26d5Rc6/SZjcBc79s+2NXBIXdLOwk4fksouXsC3YJsEMiqGkUduiwIJSdBhQWCzKFE5KTKXkGu504C4GdOHcq7CRiSoXpC3Zd3O/CDgd2b4AFqWKe4bbR0jfax/Z0di6we4AtqRR2bLBrhZ0j7AJjioUdHOx8ADvOBWIHBNezM4Z6vetdOMuG3R+siXEnmt7vvkWk+th+zPoMMGWbe0gLuszuEtZysJPF7TrhfmSKbNjZxO6Q0CyEZb0Su0hYH8IYZDcMO3zY8eJOknVtZPoPPUG+vttnQ9qPh30d5/Ow2JvdTEyb3KkgK3ZcsQPqToe1MXbZ5s+OJY5FYHcVWLKwNjQvQGUhPDvT2FXHTiNvwX6xnZ3t3xw7ENLC7h4WNmOD6Iut+wopcnZdWCLg1+TGvR2ccyXYXsqWTrYWuuPy7xVYtlSyfY9zNtjayMFeFBwL2xDZgopBIlvDtlH347agcy3Om+2fbPf1FhYMcuZBcItlWVDLVkN3cNSd+sS6F+pjjp5t4Pez0HfOTYGQsaUSA0mmiufgqNiuDElBFqwXgRBC9lg7A3YYaLZSs6Uao83ZI3zPoWKQGra5u9cLcPaDF0N2kLDF1tV5P/sVEetCd9B1tt6GhtywtZUdaGwXZzeWl9ywaJltregO2+ZDQ25wzGyb51627bPdHN2GiCJ7b4Hgcj4MesT5SKF5TniRlTtll/Ee1BZg105IAYEMwRZB151kxRZkFpFzLVv1ISbUzfh3JyyHpP+QVM4iwmawvdxb3Mtr3WstQlIf10CKIV0ETawDs0PnQoqcXReWCPgFueEsALIXFBZ6clYGjpzICcfnHC4Gm0PoMCKcN0Nky1kQnDvCoV5E/5xRg1HHwbrTLIloOH+A6MoVyIg7zI9MDZEOU08UjDbZIgwQZ5twUiaHqOGUvad6ct4C2zo5d4V73Hk4RGYQMBbeYrxoD3WzDdn7FmTupw0YFIweGQ/6giPi2RAOnse5NDgMsiacTMq5DpyjgHFj5w9G0r1iAnzIdpFNom1klIjEwBfCRuYJPDCOkA9X3Fkt9BuSw5ZvokAW4HImCdgSsYMD9eIAyBDQTowqDg8HSPvI9rDV21sgO2x9ZZcU13iLIzdEyxAoFlzSP3YVYXCRLcQHow2W7nwQzqvgPCD6xpkWkFHugwiTweA8DrIVZIaQL+30PZUVx825FjgfSAVtZOcKOsk99J2sHWfIcHYGmTz0ijMw6Ds40F90K6hFymSwkCvEA/KHrGkzh3zRDwg2fUJvOdMF+aPXEEJ3AjE7qjjLBlICwSBrglOlQB5pP7/Jrrg3hZN98JIbdrtx6Bj9h6BCNMmGIneHCThx3grnQOFAyfBAssCIE1fRMQgXxIasDO3kbBww4iwVsp3Imfuom/biOGk7+sDZQe68EjIW7g3n7o3ZyA3d5jvq5D5wdvhy4KRvAV/kg25ApDi3BAwdoSZ7iC1hjCMj5BhUYaGvIx+MW/QfXPmMbBQZTXQcHUF+4OEOWISoYyfQD+SMXNFF2oOOkBUh+4V+gwt66O51L5olkCPjhc4SXKB/jAUKJBG50CdOZXYn+GJnvOTRHYzHOWH8sGgZebjzw2gb93IUAXLlb54FSWPsctYLYxFywwnE2BFsLt/RZnQPm4Ps6SuyIoPO+MQ2sPuR/7mOM6d4NuMFfbViCIQWgQhPbhigGH/S26R1yRgwPYFxYYDwv3tvCVMjEAyMHIMdh09GgR08GA2+g0C4LAiDl4FJVgDn7D20ihNqeS7OmgGLUcGRUyAiTJ1ATBj8PAvDhAH0nuqJM8BhcHIn33kL5AGDy4871hunSX1kPnDwZIiIDjEU9IX+4pxx1Dgm+kVmiH6TQcEJ4EBxXHzHFAOOFnzYfYCB5G/uxznRfnYkYSidMaX9tAFH6J1i8z2zg+3a9AmixRZlSBJ9od20kx1PODMMMjjgyDjQjnQ50bv38DQIKE4H5xLUu484PAsnSYYM3IhOmepyZ+DgLKgDgkoGCPIDQaMvOBlIENOAyB+ySLv5TVsgeWBAxoEMFE7Wu24KJ0S9tBc9gXRAwNBF9MC9YBGSRZ30H+z4jdPDEdJ/SCXOmhN7vQXHQb3Ike+Y7sMZQ4Y55ZQ6cSg8iywYjgxnBKGh3zhYrqd+RyrRVZwPzg7942RWiDUEhn4w9Ycu+5IbdIvPkQVEi6krxh1ZB2TL5+gU+sxheuDFd5AL2g25Qc/c6bOQHDDmtFx0jzagq9RFu8AcUgrRB2OcIDqJPqKf6CGOj+MFmBJlXONQwQaCDXa0iT7RZwiPLzll/ECGGJ/uzeDuVQPoFPrCs8GWttM2yJ238DljAV3iO8Ya/UHnGTccFAkOZI05IZi2oO+crI3+IyuIKW1B19B/d6AieBCkgCtkAHtEHW48Qkb5DByxD+gKNg9CxBQR+st4hnAgP/QA2TM97fsyR0dueI47bRi9c+foMMWGrQEPxi7jDt2BgCBfyA3180wOC0TeyBb86RM4ERSSHWQcke1x74KD5BNE8T82GPtNnVzDeLViCIQWgQhPbjgGHcPDgMRBudcxYDgxCpAX92I5DC5Gwx3xzgAn0sbw4NQxQkQaOAhOA8aA4JiJdnwLJ1sSyRB1MfVEdIfhJ5tClIJBx8lyP1EJhpuTPTHarmAIcFjU7zJP7jscEpkSBjbtYcAT+WHQ+Y4oBxLmjrF3jhyjQOYKR42B4hmQMiJeImKMB1Eohh5j5N5LhKHFCOF4eF0BfSJygiRgiDGYRJHuLby3UzRIDm3ByWDMIX44H56NAYNgEcWCBYYbR0QGh2dAMDGGrAvAQRDl0lbaTt9xvvTbtzhyg4MgG+NIGvfRbneSNM6RaB5yR3sgwThBMloYfK6HtFIfZMEdEgim7r1ZvudqkJVAp8h8gKE7TRdHhVPgoD9HjsGO4l6f4F4LgZ66N5qjtzgC9IiCU4KIIi/IDE6ObAb48DcEAP1G15A1Dh7c0D90h7FBH5ElegEhQS70nykh9J5xA8GjDvQDJwPh8iU3OHB0Bjy5Bt2F3IEXdeJoIVrU68YaOgohxQH6khuuJ3MC6WK8oePIDmfM9Cl9hByCB20BU3TIHW/vSDyfQSQgzOgwRBKSAQkFT7ITZDyp03c9CLiSaWIcUy99QT7oLFiAH44YUoT+uWkkrw7Sd3DlOp6LDkJgwZUTaMEDWwPm7vBJbAIkFOeNjqBXkEFOOCYrgi4hL9oN3m6qDkLOd47cUB/TiARZ4ImuMPboA3rNlDkygMxDeKgLuUF8faelvJkb2otOgzF2hCwsOurIE3ImkCBwA3vkC6EHP3SN7A62AzwILCDBZOcYcxB7smyMdTI1rBtEhxnb2DZsF7pGXeg/fbdiCIQWgQhPbojkIA4YXQYNA5wIBdKCsecz974YBhyREUaGrAtOCSOM8XNvvXbv0oEkYfBxencaXBhenufIDQKA5EBWIEAMdIwqqW7S6hgDt3CQqAdDww8ZFG+B8GC4MNYYQowURpj2eQvGm0iKLBNOGCwwJhAHIjmcJIQC4oCDxmGTIcHwUNy7hTCuLir21o9xASMMDcSACJmo7HbFGV2MGZEj7cWocegWdYCFIzs4Cww8BBWjiwMhAgVLHBtGH+dClE4GAjkGVdy0lHsXGFElRpVpGYw67Ya0kfqnPzwLcoUOMP2I88XQcz/XkA10L2D06gbPph4IoSuQG4y/I0g4YQgnMuEZOAfqdBkG7uO5kC767V7KCCnhXhwjDgSCR0EvaCMODMKFc2aKgswYcsEJQDDQdZw8+EJuwA4nCI44Eoi4t6AryNEdiEiGg6k1dBm5QDJ8yY13zQ2kBBmjk2QzqIsFw+geTpr73TuQwPZ25IbMCHg44k5fwIv2IyccLmQYgkC/0FPkhMMGX6aX6TvXkAkj08BYdu8rg8gS+EC4wcH3Le8EIpAm9wJVbATEAJ2BnPIMggumfZE7GR7f84SQP7KkD8gTm4EcGAvgCoH01SOIHA6dTB9kBtzIhuHssV3cB7bInOfTf8ghOIK3G2fgwXODWtsDFu6VFVxDHZAlMkwEL5DtoKal3JobggHGEeMS/CD/ZLe8BUzBiXaBC/aKIBH9hZiir4wRbA7EC72HiGFH0CfaD1b0lbFC39Ed75q60Do1u94QAIEITW5IO2OcMYKkallLwwCB0GCkfMkNkSxRrHuLMw6IzyAizPOSTsWgY7RxpEReRPJufUJQKhMUuQmpamGMITY4fZy/2+0EmcHh4hzoG20hGnNEy71fiDQxkTt1uMyNe1kj93G/czJcA6nDWOHgcYTMyVM3xp02QJSIfnEoZLzcji8MIUaeNmBsb7eTwr3MkogOYuOmb3DOrF0hUwG5hLhh1CAxLI7EALu3F9M+jCTEjrVK7sWCkA1kfSdy416sSbvRARw/uKIT/EAGIB5E0+zUwamSqYPk4qxZv0LaHQLopqjABmON8cUx4HhxSF5ygyMi3e7WPtFmZIMhx6gjB6ZSkA2FaTmcKo4AA09GhowcmONw3GdkaPgfJ4iu4HQw+i4Spr/InaiarIN7IzXywVGCKU4Ep4LTJGqmHzgepifpD1NIjvzjhGgrRAhnHRS5Yf0a0wuMPfQCZ4fuMD3GWCETQtaIttIndIL+3o7c8Ezk4TKC1AeZJaAg68l4pc/oM4QdmUKOITeMB4gF/UWfGTMQEHCjD+gXP4wR5AhxJLvnCs+ivwQb6CPYQNLAk3ogkZBWlxUjMOHZ3rVm1EX7uR8iiaNmehGS6N4VRPsg8WQlwJz60Ef6yJQSdot7+cEmkTVhHLrxhF5RR1DkhiAFMureTwWBQRfBlUwNRI3+ELigpwRUkGfGIHbGW1zmhiwU45TpM2yfywaBvSNt4ALhZuqIMUsGChwJNMhaQayxrRApdIJrHKHDDrGmDfvDmKBf2AECVIgPgRwZW55BQBiaRfEhtb12nf8jEKHJDQ6JQUqWBSNPKh1H6dYBOHLjom0X4TNwGUxEJkQjRH0YVIwRjoWozx1xT518d7sCueF5DES35iY0akOmCYOLMfIWBjpRu5v7xglhWEiBE7lieDEaGEuyHRgeDDjEhT4QiWLwiKow7jhEHDN10E7exg0BIAIkKoUcMj2C4eMZOHgMI6QP0oOh5Vqu8d3hQrtduh0DR5aFaM+9QZ3vcaaQAow3hg2jhgF3U0pExBgxDCyOHzJEwdhBSiACt8ugObnSfww5JJW+MQVIfTgS+sgzIV3oBc9A7hQcP44UQ07/cOo4OjBlXQq6gF5BFDDYbvE19yI3+gTGkC9IJGSErB0OF6yRncsWcg/PoG5IAAYfwoXzAWeIoZuSIqomZY9MMPZghaN3WONAcaxkL8h44ATBGVLBWifkhf5AztyRBTwD58u1ZAxw5uguOKEDTNnikCCxdyI3ZHlwepAH+gkZZF0ahIfngS/TjZAcCBHOD9zADzLlXkwJoSNrRZ+ZhmFaBhLispnuzckQF9pO3yFLXEtxa7sgxDhu9BUSxJQHOKDL4EbmzHeK2ZE7yAa6iIxoL0ENcmFcgQEkErLHeGBMgZW3QAbIYLi+s0YIHQN/7nVrlXDa6DL9QF8c6YZk8UwyXmRe0RcwBCP0C0zACKLMeij0nakg7oFUkTGjr9gyt3OSzBdjHjnSD3QbcgV55x7GP+TGm7mB8DMmqA97CtZghu7TLggsGNMvfjOViDzBGtky9rFJjFVsIjqObSN4JIhw/UA+kFb6TaYG3UDOyINrkD2BBmOYbJ2tuQmNR7FrHQIRmtzQCQYZBo4MBYaMiI0IkigWYoJjwJhirHAARBUYGO4hG4DRY7ByHxE8WQbS2DhJfjBS3kXAvqoDQcLB4CBwDqEtpNAxqBhv2kshSiPjQNud8WHQ4zwwCBgDDCVGEyeDAYHgYVwhS0RzEAwMG8YBR4OxhIhxDQ6SrAr3QFTIZLlFkhA7SIIjTWSJiM5oD+QPp4jz8y0QAIw+ZAAsccY4VNoCUXIGlawBESSRuovIwJz7wRBHDTlwb+N2sqWtGN2gCs4VrMgskcEgcsXx8hntp08YdlLkECvkjuEFQwpZAWSP8+L5riB7sCUyxnjj/HzPZXFrbngmDsa9ERlMIZlkT+g/mRsciisYbLIALtMBAWcdhG+B3PBM9AQMkR240k9ww6mTUQAzdJk6IHA4YcgLxIl+u8WsyJ37XAbDLSZGV1j7AlmhT4wfL7khG4bjRJ+QBYEFsoEEImOeAWmCpEIWcKY4RZwyWSeINc6Ze8Ed5wx5R4dx9GSVWONBsML4BW9IANfjWMkUuTenowc4aQrZMfoMQeV5rs1kDhiXtI8MIGSZ8ex2EDmcyfAS6NA/sjVkpdxZMpBZ9AadZxzSDsZSUAdx0idIF9NeZEzAnfZCbrBNtAVMIR2QCPpJnUyBIivWm9Bfxi+6wNggs0gWkLFB/yD3kDf0gPFIfwheIAPcBw7ID8JKltS9zZ2xRh8Z/9QD2UMnIXRecgMJwW6QQXbnYHEfU+pgCEbICTkjbwgQ36Oj2A8CMvcdYwwdpe8ENeicd70hbYbkM13G94xVxj+EDDLM34xR+uC72SK0Ntauj5wIRHhyg9gwtBh/DBe/+Z/B6L7DUTqjh9MlSmRQe6/nWq5xTpVruJZrgjtrg+dRfA1naFTKPY97vO311oERobi2u+9cn4Lqp29d1OGw4JlBPcvhGRo83D2+ffbW4a4J6TOd/ILD1snc1ev+95Wx+9+1w+kI9YNLULK+U5u5z625walAFHgGP7765sXhTnILSmeC0i9vH6kbWfIZfXLfOdxoj6/ee5/jO36oy4sN11Knyyg5PQ9qjLi6fHUUfN1nri1B6YYbk27sOdnwmzZ520p9OE0ICCTBlxx6dfJO4/hO/Xdt9bUPvnLy1Tn669Vzh5UvLkHJyo1z118nR68eBIX97eyDkx2/wZw+eXXUVx+dPnn1x/cad7+zjUHpqGtjUOPd6avTJe73bZNXZ0JjS+1aQ0D95E23ktbwMAQMgVAjQDaQqR/S6ET6rHWxEvYIgDfZKCJ/In0ifrc4O+yfbk8wBAyB8I6AkZvwLiFrX7hGgGlBpoPI4JCm9814hOvGR+DGMU3F9Am/mUoJ6oC+CNw9a7ohYAjcIwJGbu4RQLvdEDAEDAFDwBAwBMIXAkZuwpc8rDWGgCFgCBgChoAhcI8IGLm5RwDtdkPAEDAEDAFDwBAIXwgYuQlf8rDWGAKGgCFgCBgChsA9ImDk5h4BtNsNAUPAEDAEDAFDIHwhYOQmfMnDWmMIGAKGgCFgCBgC94iAkZt7BNBuNwQMAUPAEDAEDIHwhYCRm/AlD2uNIWAIGAKGgCFgCNwjAkZu7hFAu90QMAQMAUPAEDAEwhcCRm7ClzysNYaAIWAIGAKGgCFwjwgYublHAO12Q8AQMAQMAUPAEAhfCBi5CV/ysNYYAoaAIWAIGAKGwD0iYOTmHgG02w0BQ8AQMAQMAUMgfCFg5CZ8ycNaYwgYAoaAIWAIGAL3iICRm3sE0G43BAwBQyA4BK5fvy5XrlwJ7jL73hCIMAgEBARI7Nixhd/hsRi5CY9SsTYZAoaAXyFQqlQpeeKJJyRq1Kh+1S/rTOREAEJz9uxZSZ8+vQwaNChcgmDkJlyKxRplCBgC/oIAWZtatWrJ1KlT/aVL1g9DQPbv3y99+vSRkSNHhks0jNyES7FYowwBQ8BfEDBy4y+StH54ETByY/pgCBgChkAkRsDITSQWvh933ciNHwvXumYIGAKGQHAIGLkJDiH7PiIiYOQmIkrN2mwIGAKGwH1CwMjNfQLSqglXCBi5CVfisMYYAoaAIfBgEfAHcnPhwgX5+eef5erVq7ds/X366aclceLEYQ7o33//Lbt27ZJz587JU089JWnTpr3lmadOnZIjR45IhgwZJFasWPrd6dOn9bNMmTLpLrXLly9rHSlSpJAnn3xSr7l27Zrs2LFD/vrrL0mXLt0tfdm+fbskSJBAkiZNKrt375YzZ85o3RkzZtQt0JTff/9dv3vkkUduefb58+f1Wcj+mWeekUSJEsmJEyd0Ea4rN2/e1HqyZMkSIXfRGbkJc7W3BxgChoAhEH4R8Adys2HDBqlYsaI6c2/55JNP5M033wxz8MeMGSOtW7eWixcvSsqUKWXmzJmSM2dOfS7nB9WvX1/WrVsnS5culWeffVY/HzBggP4/d+5ciREjhowbN06v43fdunWVqH344YfSs2dP/btYsWL6HeQHmeXPn1/atWunBIjf9B2S1LVrV/359ddfpWHDhrJmzRqJGTOmdOvWTTp16qTPrlOnjkycOFH/LlOmjCxatEjAqk2bNrdgBaH69ttvlfxEtGLkJqJJzNprCBgChsB9RMAfyM3GjRulfPnyUq9ePXX0ZEEoZED4mwzJo48+qtkSMh3JkyeXAwcOyPHjx5UQZMuWTQkG5IRMCZmXY8eOKakg20IdkIXHH39c//eWQ4cOSeHChSV79uzy0UcfSfXq1SVVqlQye/Zs2bt3rxKJ9evXa+Zl4cKF+ptSoUIFyZcvn3Tu3FlJxahRozRDA+lga/6mTZvkhRdekB49eigBKV26tDRr1ky3N9PfFi1aKCGpUaOGZleGDx+u144fP16fC8GBPE2bNk2WL18u77//vuzbt0/7x7OHDRum/Xz55Ze1HtoJThAhCA39aNu2rQwcOPA+atuDq8rIzYPD2p5kCBgChkC4Q8BfyE25cuWkQ4cO/2YnHNBDhgyR9u3bS7x48XTq5bPPPtPD3Zo2barOnvLGG29Ir169lMCQccmVK5fs3LlTSU3t2rXl8OHDsmLFCp0Wmj9//r9ZGe6FQFStWlX69esnr7/+urzzzjsydOhQ+eOPP6RRo0Za/9GjR2XPnj2yePFiJTd8xzNGjBgh0aNHl7feektefPFFJSCO3HzxxRfSoEED2bx5sxKnHDlySLJkyWTevHlKTD7//HNty+TJk+X555+XQoUKyccff6yEBHICyYPQ0T7aDj6zZs2Sb775Rqh75cqVWh8ZIaamqIfCdBRE6rffftN6mPqKiMXITUSUmrXZEDAEDIH7hIC/kBumpVhLAomhT2nSpBGmq8iIQDr4effddzU74jItZDvIqpDx6d69u2Z/IAolSpTQKSCyImvXrtVsSJw4ceTVV1/V6SdvNgOCQZYDwkH2g4xJ7969hYwOa1bix4+vGZcFCxYoyYDcQCw6duyo2R2ySxAKSAxTTY7cDB48WKfUWBvDOpqiRYsq2VqyZIn2g0yTtx0//PCDFClS5N+2cz1kjOvBgewPU2HURzYHkpMkSRIlN9GiRVMiQ4HkgBXkCdIWUYuRm4gqOWu3IWAIGAL3AQF/ITdMtWTOnFlKliyp61zIOEAOIDBM+8yZM0cdPL+ZisF5s8aFwvQMpIbryICQUcHBQ25Wr14tP/74o65t4RoIDBkSVyA3XAe5IcvD2hayQGSJeKUFhSwRU1KO3HzwwQdKqljr4grkomDBgrclNxAXptDIurz00ktKxvhNYQqLvkHseA7rcnLnzq2Lm8kW8ayyZctq1oprZ8yYof2C3BQvXlzixo2rU1cUCBz9ZcGyW5h8H9TsgVdh5OaBQ24PNAQMAUMg/CDgL+TmdtNSTBGxkJbpHAgCThwC1L9/f3PiB9oAACAASURBVJ2uYp0NWR7uh4SwDgYCQTYHR8+CXJw9hImpIRb7eskNxIGMD1NLPIdFvGRmmIZiyslLbvjcrXNhqgkidDty40gYhMhNHdF+2sy7wKiL6STaRn9Y58PiZIjNjRs3pECBApoRgjTRZ8gfhIb+sG6H6SrugcxRH8SHnVVkj5hOY5otIhcjNxFZetZ2Q8AQMATuEQF/IDdMu0BOWG/SpUuXWxDBab/99ttKbshSXLp0STMkTBuRuWGBLVNPU6ZM0YXGkI6xY8fqepcqVaooGWDKyGVuID1eckN9TGOxOLlSpUr6LiOmrpiacqVx48aapaEutmuzpoVpJ6aOfMnNhAkTNAOEc4ZosJ39ueee03d/kR2CZJF5gfwgO8jYtm3bpHLlyrqtnG3prVq10gwQWNSsWVNJy8mTJzVrw0JpFiCT6WHKjOfRLjAhy8PaH7JR4BmRi5GbiCw9a7shYAgYAveIgD+QG6ZQ2D1EVqVJkya3IAIpYG0KJIdFvBQcPFkWsheQDQgJ2Q8WEZPhgLxAVFigDCFgjQrkplq1ajoVBFnyFhYmk/WBZEAayBZxtowrTCFBICASkAwW+1Knm7biui1btihBgfSQCaJA2lq2bKnthbCwWJkfFgqz7oasDISO7BM7uyA+rA2aNGmSZpkgWJ9++qlmaNgRlTdvXq2XtT5kmlijRD3UTWFdEH/zPQQoIhcjNxFZetZ2Q8AQMATuEQF/IDf3CIHd7ocIGLnxQ6FalwwBQ8AQCCkCRm5CipRdF5EQMHITkaRlbTUEDAFD4D4jYOTmPgNq1YULBIzchAsxWCMMAUPAEHg4CBi5eTi421PDFgEjN2GLr9VuCBgChkC4RsDITbgWjzXuLhEwcnOXwIXktho1XpXr189K1KjRQnK5XRPOEQgICJATJ/6UBAniStSoUcJ5a615hkDIEOAslA0btkr+/M/ruShWDIGIjgC2+vffT0uqVJmFl5qGxxJwM4KOtr//FqlRo7hMnVpZ/v47IDxia20KJQJRo0aX2rVHy8CBVeXJJx+Rv/82RxBKCO3ycIjA9et/S506X8i0aY3lxo2/w2ELrUmGQOgQIPjcu/eofPjhMRk5cnTobn5AV0dwclNCpk17VUSM3DwgfQnjx0SXOnVGyMcfV5cECTjDwshNGANu1T8ABCA3tWqNlqlTm4mIkZsHALk9IswRiCL79x+VPn0OGbm531gHZm6M3NxvXB9ufUZuHi7+9vSwQMDITViganU+XASM3IQZ/kZuwgzah1ixkZuHCL49OowQMHITRsBatQ8RASM3YQZ+xCA3gS91E7kWDA5cxxTM9WCuY+H0nRba3hARfriGH+pjyo77+Dy8p8QfFrkBKzACLzACM6/skI27BlmGZrospLK9neijemQZmufezdDzxeFu6rB7fBEI3+TGq+veljtbcie9RDeDGg8PUo8e5LNMt/9DwMhNmGlD+CY3AXLhwmV5880pwqryMWPq3cYhBsiVK9fk9dcnSpIkj0nfvq/o9UGXAGnR4kv55ptfJHbs6Ppz6dI1uXbthsSKFV2iRIkijRsXkIYNi8ovvxyRSZM2SuvWxeXAgdPSqdMsadq0sLzyygshIFBhJrIQVPwwyE1UWbBgq3TpMkcGD64p+fOnl/PnL0ilSkMU0zlzWkjcuHFk7txN0qPHfBky5DXJnTtNCIgiuwnOS716n0uxYhmkQ4cyIbjHF6JoMnLkSvn6620ycOCrki5dkn9IagigDPUlUWXNmp+lbdupMnRoLcmdO10415VQd/Ch3RB+yU1U2bhxr7z33mw5c+ai3LhxUxfxs1uxX7+qkjNnqtvYrSgyYsQqGTbsG5k//w1JluwJj24HjqePP14u3bu/JHnzPhOGehRFNm06oHaxd+9XpEQJ3tUUXCD50NTAzx5s5CbMBBq+yU0UOXv2ghQrNkCNxbZt3f4xEi4KBxYyBH/LpUuXJWfO3vL00wlk3rw2EiUKGQS+I4twa6Q+cOAy2bHjqBw8eFpWrNgthQs/K88+m0iiR48qceLEkDJlnpNSpXJK0aK95PjxP2TDhvdk8+Z98tJLQ3Twt2qFg6Vet3XeZYvCOiMQUjV4OORm69aDkj17DzXGXbq8IvPnb5IKFT6TaNGiyIoV7aRQoYzSsuUEGTp0lezf31tSp04kIsjSFW/GzGEbRY4cOSlZs74v1aq9IMOHQ3CJMsEaA+wyao7Mujr43+lJdOnU6UsZO3aNLFnSRrJnf9onG4eecB/X8+MyTy5bxHe0xz3DfU+7vVnAwIzezJnfS5Uqw2Xx4tZSunSOf3U0sF73DK68nd54n+X7TN/+urZ466VubybA1ecclrvW/R9U33yf48aSu5e2c01wmYmQ6mzw14VfchNdFizYLNWqjZAsWZJJtmzJhZ3qM2dulkcfjSnLl7eTNGkg1ODl5BlotxYs2CYLF+6Qbt0q/rP43+lsNBk7dpm88cYkmT69qZQvjx559d3pzp101msnvXL6f51dunS7lC79sUyZ0kSqVy94lzrLuKRfLivuzeB6dcy1xVdnvePKtd3pqDfj68ZdUOORMes+dzbC3etrZ4LXubC/wshNmGEc3snNuXMXpHjxQUIiZtOmLjpwxo9fI/37L9XsTOPGBaV58yKC4cuTp48kSvSIZMuWQhYt2ilFijyrkROE5VaCwwCIKfPnb5AKFQbLjBnNpUqVwvLbb0fljTfGS9OmheTEifPSuPF4PSemVKmMUrt2HmnZcrL06vWyNG9eRg4cOCJt2kyTX389KQUKpJUBA6rJI4/EvousQliI9mGQmyjyxx9/SZYs3SR37qdlxow3pVmzsTJt2g/awYYN80v//jUkQ4bOkjDho7JiRXu5fPmqNG06UYlmypTxpXv3SpIz5zMyd+5G+fzzdZqF27Bhv7z0UlYZOXKNVKmSQwYPfk06dpwue/ackGHDakvixI9K165zZe7crZI0aTz56KPK/5KXwYNXyIgRayRXrtRKjpct+0kWLmwlWbOmVn04fPh3ad9+hpQtm1nq1y8qEyd+I599tlIGD64huXKlk4YNx8iTTz4qXbqUl169Fsi8edvUAfG9q2P48BV6DwSuR49KUrHiCzJnzvfy8stDZfny9pIxYxLVoyxZkkrfvlVk3ryt2l5KwYJppW/fyhI3bqx/9DNArl+/oRmAw4fPaf8XLtwpuXOnlj59XpEkSZ6QCxcuynvvzdG+pEqVQAYOrCbp06eUDz+cK9u3H9HzX3buPCqfflpDChfOKDdvXpPu3efLb7+dlZEja0uUKDFk+fLt8u67s2TMmPry9NMJpVWrybJx437JkCGJ1pcy5ZNy/fo16dBhuqxa9YuOvbp180rbtuVk6tR1MmXK95IkyeOyatXP8tZbZaRBg6IicjUsFPmWOsMvuYkmixZtlRo1Rsonn9STevUIfm7KgAHTpEOHqfLtt29J1qzJ5fXXJ8iOHceU8LRrV1KqVMktkyevl0mTvpPRo+tJ4sTxZcqU9dKnzyJJkyah/owd+61MntxEXnwxuxLJU6f+kLZtp0u+fGmkZcsyMmvWd9Knz0Lp16+KFCmSSe0XdhE79ckny2Xq1B8kXrw40r9/Vcmb91nFc+LEtfLhh4slSpQA6dTpRalZs4AsX75NSpYcJDNmNJPixTNIo0ZfSPLk8WXQoOryzTd7pEOHGTqGcuZMqTY1fvy4HpsaRfr3XyzffbdP0qdPIrNnb5G0aZ+Ujz6qIunTJ5crVy7JBx987RmjVSR79nTy2WcLZe3aXyVmzGiyZctv0qdPZSlXLrCf1Ld5828ydmw9iRkztnz33R5p0WKSjvnnn08hbdpMldWr92gwSxvTpUssN2/+LZ07z5IFC3ZKQMBNqVo1p3Tu/JJ8881PMnDgUkmRIr6sWbNXqlXLIZ07VwgnttrITZgZjohFbj6Qzz5bLK1aTZEXX8wsjzwCQdkmjRoV1IFUuHA/+eGHg/LSS9kkWrSoMnPmj9KhQ2np169aEIoc7d8Ie/LkxlKjRiHZuXOfZM78gQwYUFWeey6p1KgxSs/TqF8/vxIljBPOqEaNXJI//4eSKNGjGqVNn75JDcL48Q3+iRoedgbnYZCbALl27bpGr99/f1C+//4dqVhxiOTKlUqOHftTfv/9goBzunTvqUFFLmXKfKIkpXLlHLJ162+ybdth2bjxHdm48YA0aTJBjTtTUWXLZlKZI9eECR+RQYOWybBhtaRu3QLSrNl4WbJkl1SsmFW2bj0sBw78Llu3dpXFi3dK9eqjpESJjEqAvv56u8SNG0MWLWotWbMyTXBDpzLLlv1UjfaqVW9JhQqfyPz52zU79/rrhSR16nekXbtSOtWwYMF2KVcuiz7j0KEzsm1bV9Wvdu1mSOXK2eXcuUtqbGfPbiF//HFJypcfLJ9/Xl8mT96oxGLWrOby6KOxJFWqTuqY0qVLJF999aPUqZNXPvuMbBTkIECuXr0mVauOVBJUrFh67S/OokSJDDJv3htSt+5Y+fHHQ6r/Gzbsk/PnL8vmzV10SmHMmG+VCOXJk0beequ0JE+eUIOBIUOWqjP48cf3JEuWlFKr1khZt26vbN78nk7lQi5Ll35O1q/fJ1evXpcNG96Rfv0WyYABS6VatZzy66+nZOXKn2Xfvl4ya9YWad9+ujzzTGIdEy1aFJHnn4csEo2HbQnP5Gbx4q1SrdpIqVAhqxQtGkgiBg9eKWfPXlQij84i71dfzSnLlu1WErp8eVsZN269ktVDh/rKsWN/qF3BpmTOnEyWLt0lp09flLlzW0qZMtk0o3jjxg2pUmWEZp03b35fatYcoWSTMfXuu2XlmWe6qH0ioJs48TsNDH7++YRs23ZEduzoKt9886s0aTJex9KVK9d1nECeuB77yXQx2exNmw7JzJnNlPymTNlJiS/tIhtVvnxmGT++qSeTxFT/RBk2bLVOwWXM+JR8/fVWSZYsnuoSxOjWMXpadux4X95/f66QRc+ePYXky5dW2rUrIenSPaU6++WXa6V27bGybt1bki9fBmnefJyOt+3b31divmrVHqlQIYuOhZMnz8vGjZ1l3LhvpXPnOaqzR46c076h87/9dkZefnmYJE36uBQtml7q1csnpUplfiA6G/yIMHITPEZ3eUX4JDekJAMXpp47d14zN9GjR5HVqzvI88/3lMcfjy2LFnWQePEekYYNR6jhxQA0aDBOYsWKJitWdJDo0aNLhQofaxS7c2c3T3TsgPIlNwXlp58OSNas3aVHj5ekU6eqUqxYTzl58g9Zt+492bJlv64fIQJKnTqBlCr1sWTOnFSjm2+/3StPPBFXlixpLc8+mzQcDJqHQW4CU8U9esyRXr0W6ronosOpU1+XH344IEOGrJTGjQtJ9+5fy9SpTXQdTsWKn8nQobWlefMKsmvXbp1+rF07r2TNmkwaNhwnY8bUlfr1y8jRo0cld+6ecuHCFSUOZOqGDm0kR48el4IFP5I//7wkL7yQSvbvP61k6auvmsmECd/J5s2HZNWqTpI6dRJp3ny0GselS9v8k3UhBR5TunWbKePHfyujRtWRZs2+VOJSsuRz0rJlUSVYgwdXlw4dvtJnEzGy9uqXX07IpEmNNZsEIcib92m5ePGqfP/9AWnVqphUrJhNU/xkfU6dOi9z574hFSvmlj17DkqOHD00c1WpUjbNCJK1KVYs4z86A7m5rlkf9Pb777tKokQJpFGj4TJr1mbFo1WrqergyE7SV4jT11+3lLlzt8m4cetk7dq3JXt2nOulf6dwDx48JSVKDFSjD6lMluwt1WMMPZgTOaPLe/f+rplIHFKMGFE0e0REjQPeu/eUkiEIHBnLadNel2rVCovI5Qem7+Gb3GyTqlWHy+XL1yRGjGgaFD311ONKHCCcZCguXboqixfv0kxNzJjRdbpq+vQf5N13Z8vx4/01WwFBXbq0reTMmUn69/9KunSZq8Q4MHPDFE1MGTRoofTvv0jGjWsg7dpNkz17Tmp2kung2rXHaBa5d++FqhuMi6NHz8muXcdUxyHvrD2DTBCMkBklK92iRVEdS9gxApGJExtJrVpF5PDho5I9e0+1q+XLZ1G9jRo1qpQpw7ocCC1TQFGkadNx8uWX38n69Z0lS5ZnpE+fabq2jrO2IDCsm/OOUTJEmzYdVAINyStYEPKGzgZOax0/fk5KlRokBQum0/4kS/a2Zrtq1cojhQr1U3yzZ0+u4/Wnn47LsmVtNdMJEWdcgOPPPx+XlSvbawBQufIwDVo6dnxZRK48MJ0N3i0buQkeo7u8IvyRm6iyffshZeSBGZhoUrRoP02DT5jQUJ0D0x7TpjUXkRjSvftXMnjwMnUgLDxm2mDhwjYSEBBFWrQYJ1Om/CAHD/aRRx9lysibUfmP3OCoatb0kptK0qnTy1K4cE91TuvXv6OZBcgNA41oGgdUrlxmSZz4MTVUjz0WSx0iKf0HEcXeWdwPi9zEkAULflQDC+nDSO7e3V2NTdGiAyR+/NgSK1YMXfdC5oDr1q59SwoUyCTHj5+WUqX665qF0qUzaaYBklKiRFY5evSk5MkTGNmSMcC54xiIfol0ycgUKvSMpuNZFP7aa7mka9d58uefl2XZsnby6KPxpGvXaTJy5GoloIFTSpCbKLJ9+29SvPhAyZ8/rUaARYo8o1EmBPrs2b90DUKRIv3V6ENiWJcVPXo0jY6Ztjlw4IyUKpVBn8sUJu1AFypVGqrGljZR94wZLVRkCxZs0egXskD0CeFA/8g0UiA36BmR+ZYt70uMGEy7TZOhQ5eroyBrQr04MwgiC+LJ/owatUaWL9+txjxFCjI23kxKTKlVa5j8+usJXbcE0Vy8uK2cP39JyQ1ROeSGNlBfgwb5tY1E4mSMwJ0F+Fu2dNGovlu3eeqAH/Ri6fBMbpiWql59pPTvX02aNCkiN24Ero+JGjWGXL16WerUGauZGKZWITp//XVV16ExbQu5OXGivy7GR/dWruwgqVMnl4kTV2tGhAChbFlHbqKoHNFJyDY6yxrBOXMCMyW//HJSFixopVlRdA99Rq7oLc/+8MNFmlllKhZZM50K6UiT5km954kn4qg9y5TpKZk3700NEles2CGTJn0vhw6dlqVLf9J7IVxcF1iiSJMmX8icOVtk+/ZukjhxYhk/frW8+eaX8v77FTSDxfMLFUr37xitUeMFmT17q2adGMuBQaF3l2tMadlynKxe/bNu4ujff4nMmtVCs/V58/aVlCmfkBw5UmjfYsaMKnXq5NPxRP+KF08vZ89ekuXLf5JVqzpoQMThj2RSq1bNE84WSxu5uUvqEvxt4Y/cxJDRo1do1Iwxr1gxi+TK1UdeeSW7jB7dQMqWHaTTFgsXvqmREel/HAuOkEWcP/10TAdL/Phx1GkxtUG0HiOGWxwaksxNILmpUGGA/PzzMXXG+/b9rvUT8ZJ6zZGjp2YnmLbo2HGGDnQip8ABHxmnpcA1qpAlePHFT2T37uNSt24+GTeuoTrRzJm7aZTFVAYGZ/36vSqfSpWy63QeUR/ZGqabyCS0bTtNZsxoKiVLZlNyky1bDylZMqN07VpBiVL9+vkU7yxZPlAixW4sIlLI7OjRdaRnzwXy2WerdBcKhOnVV0dqVuLWzE3gVBoRKzrF1CIEOmfOwIXk7duXkv79X5XUqd+Wp59+Uusig8I0JO1kvQ7OnjUVTB/07btIWrcuIRcvXlG9hBixC69Ro3GyeHEbiRs3phKinj0r6bQn2b/Tpy/IypVuwenfSm7IALC+58svG+l0EVN9ROG0vWDBfjrVxxQf0w44m5Ej62i9K1fu0br+n2BHlRUrduqC+OvXb2o6f8aMVnoyaokSg3S6gUzM6NFrlSCx9qF69RESOzbrc9pKp04z5ZNPVsjWrV1k+fKfdTqBMRG2O3j+33ZFBHLDbrxGjViD9N9C2KNHz2jmoUmTgrqTkKlQxseaNR3/JTdHj/aTr77aJG++OVV1i3UhTBlCWsjMlSnjyE0gLsgN3YPkopd5834o+/ad0uzoqFH1JUuWLv8EEq1lzZpfZPjwb2TYsNekb9/FSihWr26v5BhZcg+kgWmp4cNr6dq1V14ZpmSCNS0EjR07ltYsSvnyn8nu3cd0DD/3XPJ/My0tWkxQMsy0/RtvFNO2M5ULgXvttdE6JcSULXoNoRs1qq707btQ1wRhr9On9814swPtVyVcly8zRtPJ0qUd5Nix07o2iGCX9XOTJ3+v032QSta2nTv3l2zY0EnHIpkjsv1MGUNuWL9TrRrkJrijQoL3m/fvCiM39w9Ln5rCH7mJolNB9et/obsIKOnTJ9aFbpkzp5LNm/dLs2YTdQEkJUuW5DJiRC154YXUkjNnT03BElnjnIi2cQKlS7sUqrfz0eSrrzZK1aoj1KHVrl1EduzYp84S59O5c2XNCjH4iYjati0lPXvO1ymrN94oKe3bT1HniTOCXGEU6tVjl0HYrz0IXhkeVuYmcJdCyZID1UkyjcKWejBp3XqSfPrpSmnTpqQMGlRbrl+/pAse3357pqaYY8QIjL5Gj66rmQU+/+qrplKmzPNy+PAJnS6sWTO3DBlSX7p3nykffbRYU9HImekkXhRKYT79iy8aqKHHQLOOh8WP1E8kS1T7/PNut1QgIevZc66m/999t5z06lVdihXrrYtl169/W/LmzSjTp69TA3/8eOAzWIP1+eeNZMeOQxqtk/IP7HdGJTQ4E569dGl7XTdTrNhH8tdf12TOnObSqNEEXQvgCrtkWLCMo6GgT5Bopn/I0BCJ834wiP5rrxWSsWNXKplmHRClVavi8umndaROneGyZs2vsmpV+392oXn1MEAuXbouhQt/qGvScCbFi2fSzMLQocukZctJWhd6zNoNFgm//TYZ0ZX6OZmn777brxkEcA3M3LTR7f4P0lGEX3ITXb7++kfVBRZkN21a0rPAGuyvaiaPzA3rrliTsmXLIZUDWZx33pklBw70lieeeESzdkyzswaGDDHZT4jnf7ulkEg0+fTTJdK69VQlEoMHN5BKlQbogt3AHXrPy4IFm9ROQoopZG2woXv3nlSiT2bcyXb69Nd1agfSMG1aM6lWLZeUL/+xZheXLWuj05AQCFcg/ZAYl20kc9O8+Xglx6wlg7iRFXr//Yry9tsvybRp3+r4YZPGf+OnsS5+pl4IUMaMKXx0KUDwTSVKDNCxOHt2S6lUiR1jATJhwlpp0OALtRtkhLApH3xQQXr0WKCLqymsa2OaePjw2hrokiXmKJGaNfNb5iZ4B3LLFfZuqVACdufLo8rJk+dUOVns+cwzSSVDBhaaEQ1F1/To1q0HdBcHuxBSpkwkN25c1fUPRMcUsgSsjs+RA0cWFOEIUMfIM8jEJE0aXy5cuKTGhqmPtGkTyfnzf6mTiRMnpmaAiPyffTaxRsYYLM62YOrjqafiyQsvcGZLeIkIHha5AfnAqZ7Dh8/qwlYMNpms/ft/l507j2iWIEWKBP9kt6LLt9/uVkeN0c+dO60a9UOHTukiSNLOCRI8JleuXFXCQLSWOXNyXaT5ww/7dYfE008nVl1A3sg+T550Ejdu4FbXAwdO6gJgFn4/9lhsOXnyT03B3zpFyRvU/9DMTY4cKfWskV27DmumrkSJ59RIY1C3bTskBw+e0bUHBQpkkDhxArex7t9/QnbsOKK6WKDAMxI//qNy8uRZJQMY2IQJmSo4JgcP/i5586aRmzej6c4PFnPiHIoXzyzRo5PpC9xaDbkhw4JukrlhDQEp+GzZUkmUKJyfEiCbNx9QEg9mZE9ixYoq27b9prjkyfO0Ruze7CHZI6bY6tb9XHHatKmzZmW4hvasXbtbI17OZUEGtOvcuYuyceM+3YXIdBwLUlOlekIJImuOcuV6WnfhPMgsZfglNwFy6tSfuj4JOxWo396DPqPKoUNndd0eRJsddOgHWReyfJABMppx4qCj53ShOPpKtgNygo1j/dZ/WAfImTMXdK0f36VKlVD27DmmY4Z1VOgF+o8eQ1Ag9vnypZfHHkOXWUvFYuRAcsMYTZQonpw+zZEX+3QMPPVUAtm//6T8+utxlXOMGLFkw4Y9avOQPzobKxaBjDsOIHBaivU8LHon0IgXL7a88EJaiREjQG7ejCLbth30GaMx5Kefjqiesybpvx2DgZ4BnWWtDLspmUZjvVf8+NgScI0m69fvUeLH9HG+fOk0oCVDjE2GyKOzBB1k98GSZQWs5UuSJN4D1dng3aJlboLH6C6vCH+ZG9cR79kEvmdp3O4775SQO3PhToTjdifq+p63wiB256C4E4q954C4M0DuUgj3/baHSW4CI8vAsy68Z634nsfhOu3OpfCe+cK97rwZN8XnPaHY97Ro9zzfc2O8Z7I4Q/z/5x79d2qy7/kbvmfFuPM7guoX/XHndPjqlfd0ZK5zaxX427uFOnC3FOQGIrV5czeJFQtHRbu8ehwUZu4cEd/+xZB5837QzAFOjimPBg0K+RD+28nAnTXkzudxDvt2J+red0W+pcLwS25oZnAnmDudcLbEneTtxovTKe917syYoE5Fd9c9KJ31nlPj1f/As3uaNBmnU7Zbt3aTZMk4v4p2eQ8CDGqM3u7U8OiyevVOnbYluB006FVp1aqED2EMSme9p0R7dRbMvSenh62ehq52IzehwysUV4dfchOKTtilPgg8bHJjArlbBDDmZBOJkjlckrNI7q0E6LoeonIi+jx50uoCzAeZcbm39v93d/gmN/erlxGxHjKbv+m0beHCZBJ9zxULbZ8CNJPIujymSvPmTSexY0NOHvZaxtD2IyTXG7kJCUp3dY2Rm7uCLZzfZOQmnAsomOb5nih8r71xEW14O0k7dP0ychM6vB7s1aazd4e3kZu7wy0Edxm5CQFIEe4SIzcRTmTW4GARiJzkxvs6ASDyvqIgWMgi4AVuSjqyGhaXfQAAIABJREFUvNvKyE2YKamRmzCD9iFWbOTmIYJvjw4jBPyX3Lj3oAW+b8pbVq/+RTcysGCdc504Y4bND/46RbN37wldGM2p5Ld/+XEYKdhDqdbITZjBbuQmzKB9iBUbuXmI4NujwwgB/yM3gdOFvHtp7twtuo36v1dZBOhpxxzWV6XK83r2DO8dK1Mmk+7O/I/ceBd9AzyZD358X9Lqzfh4N2S4l0tyr1voTrvInHhfvBlUxsi7gJf73UJj72YLb/3/vQw3UEW8GzFoEzthj+nOStbuBJIb78Jhl83xPje8beYIrfIbuQktYiG+3shNiKGKQBcauYlAwrKmhhAB/yI30eTixcsyY8b3en4WW705FypjRg7GY6dRFNm8+aC+CHLevPYSNSonrEMweN2Fy+4EyHff7dVt/VmzplTCc+DAKT1PJk+eZ/X1Axy1wKJ03ovGlm8Kr9VYuXKnbrfmcEpe/3H16hU9DiHwFSd/6dlgv/xyXI854HULRYtm1KMA/jtWI0AuXrwuS5ZskzNn/tLjFkqXzqyL1a9dE1m1apeess27qYoUySjRogXoGUsc60AmiiMWOBk7a1bOtwnQNrGd/dlnE+mJ2BzZEBDA6ci7ZN++k3ocQqlSgdkc2rhw4VY5f/6KZMuWUnLm5BiOiDqNZeQmhMM/9JcZuQk9ZuH/DiM34V9G1sLQIuAf5Cbwze+c0vvllxuVkDRoUEDy50/3z3STO5Mrmkyc+K2+i41XKASesptHXn45l8eRR5PBg5fq+6o4oT1mzFjSuvWXeqpw5crPS40ao/U0as5O2rnzmAwZUlNft8ALKXlNCOftuHe+8c6oFCk66etAyJpAHFas+EUqV86qpOfo0T/k88/rek56jyLdus2Vy5ev6jlhnDTMCd8tWpSWXr1m6+68qlVzaNt4B9Rbb1WSsmX7K7l57bXc2h5Ok58/v5W+oqJv33n6mhYOwuSk4zVr3tZDUhcs2CY1a74gCxbs0MMkOUCTV7Nwijnn44wdu146dSor5cplDUfnjIVGs43chAatUF1r5CZUcEWQi43cRBBBWTNDgYB/kJso8uOPB/RU4jx5UitZyZGD06Iv/N+5MGPHrtYD/t57r5weKsmpvN27V5KKFZ//99ytw4fPyGuvjdKsDwfncbr1lCmvS7du8yVx4kekR4/6em2bNqP1/xdfzCIrV+6WNm3Ky8qVW+XTT1fI44/HlbFja0uqVO/I1KnNpWDB7PLRR9P1oMHhw+vJk08mkMuXz+kLQf87miBASpT4REqWfEY6dOC04hty/fpfej4T79GaNIlXN6SSAwcOSa1aQ2XmzBbSrNkEyZgxmfTuXVv++uucVKo0WLp1q6DErnz5T6VjxzK6BXzo0NX6qoTq1UfpCcNZs5KF4oTsjZImTQL54ov18vXXHSVWrMdl3rzVMnz4Kn2Defh49U0oFFovNXITWsRCfL2RmxBDFYEuNHITgYRlTQ0hAv5BbuhsVD2d9/PPv9VTfXmFzOuvF5TixZ/zTDmxVoWpKApTUbGlffsv5dy5CzJmTENPliKatGgxXjJnTqbrcnidwYQJzSVv3g8kTpzokjbtk3LzpsiuXUf1TfKfflpd3n13luzff1ouXbqm10BavviC91F9oK/YyJbtaTlx4oy+3437MmVKqi/nrFuXVxe4s2aiyLp1v+g7pHgGJ4vzKhFOJoeEvfhiZs1QcW4Tr3rgpZX9+i3Wlx63a1dWe9W9+2wlM82bF9F3CfK+QF4hMXbst9Knzyv6eom5c1vpC3cD1xHFkd69p8uECev1XVMssObkbabhZs9uLgkTPvZ/C7JDqFoP8TIjN2EGvpGbMIP2IVZs5OYhgm+PDiME/IfcAFDguTBHjpzSqadNmw7KoEHVpVChjP9kcKLIpk37JVGix/55y3s0efPNCXqCNdmU/06sjiZLlmyXQYOW6utJmIaqUiW/FCnSU15+ObtOeTEtxQ4kTqjmnXy89413uCVMGF/ee2+2/PrrUX2/XubMH+h7rHjVBwQMvC9e/FPWr98vtWqNUfLB6zn+W3cTW65cuSh//nlR+vdfqm/l5t17vGiVF9lGixZNCQ6veuD1ErzYkleQtG9f7n/snQW4VdXTxoeUbqREJAQUQRAFA5UupVNAQZCQFukGpRFQQBARpEuQllYBFZAQkAb/Snc3xvf8Bjff4XjRG2dz4s56nvvce8/Ze8U7s2bembX2XlrHzp1HpF272ZImTRJ56KGk0rt3bZk6dZVmZoYNq66Eh3pSpUoq167dUJK0bNkOXb7irDXKxYvXZPv2I1K2LEdCRPXlgS4p7r9Wa+TGNdSN3LgGrR8rNnLjR/CtaZcQCC1y44B0+8mlAweO6lt406dn0y4bhuNKr16zZePGg5pVYcNtvXrj9fgM3tjreV4euHCyPZttWf7hbKiJE1fLmDFrZOrUBnooa/36E+TNN5/Xt1XPn79NOCyTM6BefXWEZnQ4xyxXrp4yY0ZDeeqp7DJlymp9Szb3sDTGoaAcCvvEE2xcvr0vqFu3efpoOnthxo79TqZMWS8LFjTTvT4vvphN2rcvKZMmrZMxY9bKsmWtpFKlMVKkyKPSsWM5JXAQHzI/7D/ikNrcubPJ1KksM63W0+3ffHOCZMqUUjNCn3/+nXz55Tbp0qW0HuratesruseHQz3Z9zN2LISPEmxvMTZy45K5ED15tWbNYjJzZvW/z0dxrSmr+L4hYOTmvkFtDd03BEKT3DjwOUdi/P97bv7880/56KOv9TBf9pPUr/+8FCuWO4wng+JIu3bT9QDazz5jj83ts5Q+/3y1zJ37k8SKFVNq1y4glSs/I5cvX5HevRfp6e4sY+XLl1H3ybRsWUT3AXXoUFqyZEkrp0+f1/85zf7y5evy+usFpWrVZz3ajiXff79X+vdfqodX8uRU//4VJXv2DHL8+Gnp02eRnDx5WU8255T5TJnSyXvvzdElLvpxO/MURxYt2iwLF26TkSNrScyYceXrr3+WpUt3SL9+lbXt7t3nyaFDZ/Vpss6dy0iGDKll69b/ycCBS+XWrT/l0UdTS+/eFSVWLOcgz/umjj5qyMiNj4D8ZzW3yU1xmTmztpEb11C+3xXHlddfHyHDhtWSlCk9TxO+3/2w9gwB3yFwm9yMlhkzmgfh3orI4OC83M85Xwzi4zxN9Xee4i8+uymvvfaZNGpUVIoWhfw4h6x6vqfG817PQzCdTMdtsnH7XueQWee9NLTvfXgx7Xse8sn/Yd3r+blzPpTnGLzfSOz5v/O+HAc7p37nGidT82+HI0cG9/t5D+TmiPTrd0DGjBl7PxsOd1sx/mJ3U5CWUqWek8aNc/790qYgHYR1+w4CbBAcNGil1K//rCRJEk833lkxBIIdgT/++EuGDfta2rUrphtVo3uJHTuWHDhwUtq0mStFimSR1q2L6T4ZK8GDAE+fHT58Sn76KaWMHftZQHY8qMlNkSJFpWLFKtHkddcBqT8+7VScOHFk3LixUrlyVUmUKJGRG5+ia5X5CwGWaSZOHC/16zcU/rYiarPZKEwAc/Pm3VkdwyfwEWA/1NGjR+XkyaMydqxlbnwqMYxEzZo1ZebMmT6t1yrzLwKvv/66DBs2TFKmTOnfjljrhoCPEPj999+ldu3aMmPGDB/VaNUYAv5H4H//+5/069dPxowZ4//OhNGDoM3cGLkJSH2KcqeM3EQZQqsgwBAwchNgArHu+AQBIzc+gfGflRi5cQlYP1dr5MbPArDmfY6AkRufQ2oVBgACRm5cEoKRG5eA9XO1Rm78LABr3ucIGLnxOaRWYQAgYOTGJSEYuXEJWD9Xa+TGzwKw5n2OgJEbn0NqFQYAAkZuXBJCqJGb1atX6+boBx54QPr27au/o2MxcuOe1CdPnixff/21btZ+5513JF26dNrYd999JxMnTpQ//vhDKlasKK+++qp7nYiGNRu5ibrQb9y4IR988IE+RdmiRQt92mrTpk0ycuRIfZMxOovuhlUmTZokK1eulBw5csi7774rceNy3IHImjVrZPz48TofmjdvLpkycXyDlfAiYOQmvEhF8LpQIzfly5eXBQsWCI9Dz507V8qW5RyT6FeM3Lgjc55Ag9BkzpxZzpw5I4UKFZI5c+bIhg0bpGrVqvpIbsKECeX06dOyZMkSeeGFF9zpSDSs1chN1IU+btw4adCggerl2rVr5YcffpBy5cqpzkJ0Tp48KdOmTZMKFSrc1djgwYOlW7duqve7du2Spk2bKiFCx+vVqyfx48eXU6dOyeOPPy5fffWVPaUZAVEZuYkAWBG5NJTIzbZt26RMmTJSrFgx2b17tzzyyCN3HnEn4iDCKFKkiCxcuFCuXbsmEACijKFDh2q08txzzyl0H374of5u3LixxIsXLyJwBsy1Rm7cEQWGe//+/dKwYUNp166dfPnll/LTTz/J9OnTNRJGx7Jnzy5p0qSRAQMGSPv27d3pSDSs1chN1IR+5MgRKV68uNpG7OCqVavkjTfeUHsI0UmSJIk8//zz8uSTT2qA6BTnvmeffVYzNPPnz5crV64IgSR2hvlA9mfHjh1C5pzPkidPHrXORqO7jdy4JOxQIjeDBg1SZ7J9+3bh72XLlunyQc6cOXWJqkuXLpItWzaNMvbt26dRCFE3ZIh07CeffCLHjh2T3LlzaxQ+evRol1B3v1ojN+5i3KlTJ+nfv7907NhR31Hx7bffSvXq1ZXwPPTQQ0p+pkyZog7Aim8QMHITNRwbNWok33//vVy/fl0yZMigOnvixAkBV/4n+0im+7XXXpPhw4ffaWzdunVKigoXLqwkKG/evDJhwgS1o9jOWLGclwje1GxO0aJFo9bRaHa3kRuXBB4q5ObmzZtSqlQpXSogg/PNN99odPLpp5/KW2+9JQMHDpQOHTpo5EEatXPnzpqhWb58uWzcuFG6du0qv/32m7Cf4r333tP7SbEGazFy467kli5dqg5gz549GgFnzJhRM384AkrBggU1+k2dOrW7HYlGtRu5ibywCeIg3F988YW0adNGszTYOJaiKAcOHJBq1arJ8ePHde8YgZ9TIEQsY6VPn17efvttfZMuWXGCwSpVqui9zZo10wzm+vXrZcuWLRpEWgkfAkZuwodThK8KFXKzc+dOyZ8/v0YhbGxjXKwBE0WwJMUSAQRn0aJFQnoVx9SjRw9ZvHixJEuWTPLkyaNRB46KdWfuCeZi5Mb30mOjMBk/dAvii1HHiEOgKa1atZJ58+bpfq+SJUsK2Z2ePXv6viPRtEYjN5ETPAHfSy+9JLly5VJiU6tWLSU3s2bNkkcffVR1GmLDMQCQH671LOzLYbmqSZMmMmrUKM1YotuQIAgTG5HJlq9YsUJKlCihy1bs47ESPgSM3IQPpwhfFSrkhs1uQ4YM0SxN2rRpFQcmH2SGNWH2RjAp+Z+omqwNjofomk2hlStX1pQrBhSSQ2o2mIuRG99Lj3Q+kSr7C9Ap9IU9Xp999pnuN0BvyBqmSJFCnQYGnqenrPgGASM3kcORDE2lSpXk/Pnzd1WA7o4YMUJq1Kghhw4d0iV6SIx3OXjwoC4/sZcM+8kTUZ9//rkSGsgSy1noP9/VqVNHA0Nbmgq/rIzchB+rCF0ZCuTm3LlzGm2wBswyU9KkSRUD9tswyXhsMVWqVJq9YQIygdn937t3b32iimtwQnXr1tXsD0sOwX4mk5GbCE2DcF8MSeZpE+YNm9LZizB16lQ18PXr1xd0kdcPQITYqMnSqBXfIGDkJnI4oqdkZXiS7+LFi/rwBBt+sXPsF/voo4903wx7xfieQI/Hxdl72LJlS2nbtq0Gjuxn5L4LFy7ok1P8OE9LscH41q1bSvYhPo4NjlyPo9ddRm5ckncokBt287NXhmiZiemUS5cuCe9m4DHHrFmzqgMiSnE2z7Gzn02gDz/8sGzevFn3TDCR+/Tp4xLa969aIzfuYc3SJdEpy5kQGocIs+eA6BcnAmE2YuNbGRi5iTqe7E3kcXBsIlkWgjqcK+QGfCEoLNFDgAgGCQRZaqLwiDiZSWwpGXKnkMFkeZ8A8s0337QnpSIoJiM3EQQsvJeHArkJ71jvdR2b5Ig22PxJZE72JtiLkZtgl6D13xsBIzemE6GIgJEbl6Rq5EZ0aYonAkqXLh0ya8VGblyaMFat3xAwcuM36K1hFxEwcuMSuEZuXALWz9UaufGzAKx5nyNg5MbnkFqFAYCAkRuXhGDkxiVg/VytkRs/C8Ca9zkCRm58DqlVGAAIGLlxSQhGblwC1s/VGrnxswCseZ8jYOTG55BahQGAgJEbl4Rg5MYlYP1crZEbPwvAmvc5AkZufA6pVRgACBi5cUkIRm5cAtbP1Rq58bMArHmfI2DkxueQWoUBgICRG5eEYOTGJWD9XK2RGz8LwJr3OQJGbnwOqVUYAAgYuXFRCAUKFNAX2fEiJyvBjwBy5NH2fPny6dtyeamcFUMg2BFAjzmYlBfLmU4HuzSt/yDAwaWnT5+WTJky6TEugVhi/BWks83J3EyfPl1fKW8l+BGIHTu2vn2UV6jzYkKTa/DL1EYg+gZdMpIzZ84UDjG1YggEOwIEohzAy6HOY8aMCcjhBD25wWBYCR0EbFkqdGRpI7mNgC1LmSaEIgK2LOWSVG3PjUvA+rlaIzd+FoA173MEjNz4HFKrMAAQMHLjkhCM3LgErJ+rNXLjZwFY8z5HwMiNzyG1CgMAASM3LgnByI1LwPq5WiM3fhaANe9zBIzc+BxSqzAAEDBy45IQQo3cXL9+Xc6ePau70NOmTau/o2MxcuOe1C9evCiXLl0SNm6nSZPmTkM3btyQM2fOSMyYMSVVqlT6vRXfIWDkJupY8twLOkpBRynXrl1Tm0lJkSKFxI8f/66G0Gue6PG2peg+G2KpD7sbN25cfYDBSsQQMHITMbzCfXWokZuOHTvKgAEDJF68eLJz507JnDlzuLEIpQuN3LgjzV27dukTO5s2bVIdGz58uLz11lty5coVeeedd+TTTz9VctO5c2fp1KmTJEiQwJ2ORMNajdxEXej79++XF154QR5//HH5+uuvlaQ3aNBAZs2apZU3adJERo0adVdDK1askBIlSvyj8UOHDsnly5elbNmygoNOnjy5fPHFF1K0aNGodzQa1WDkxiVhhxK5OXfunE7CEydOKFqNGjWSbt266d84HyIUJiDXYShTpkyp78s4f/68JE6c+E7Ewvc8akoUg6MKxmLkxh2pQVgmTJggI0eOlNmzZ8uaNWv03SsY9fbt28vHH38sv/zyi7z//vv6WZUqVdzpSDSs1chN1IVes2ZNmTFjhhQpUkRWrVqlf9erV09fG4GNRIfR54IFC95pjKwOZJ7MzMmTJ6Vu3bry9NNP6yP5/L1nzx7hVSLNmzdXsvPtt9/eldGMeq9DuwYjNy7JN5TIzdy5c6V69eoyfvx4mTp1qhw9elRWr16txIX3CPTt21eKFSsmS5YskatXr0qLFi2kZcuWOpFxWm3btlWykydPHsmSJYtGM0zoYCxGbtyRGvMFwrtlyxYlz+nTp1fDjv6gd8eOHVMDT8qeLGK/fv3c6Ug0rNXITdSEDhmHjKDD2DzIDX+ztISDJRDcsGGDZnQyZMgQZmNcM3r0aCGbky5dOnnuuec0EzRx4kQZO3asNGzYUNavXy+8GNZK+BAwchM+nCJ8VSiRG5wNjob1YVKrRCELFy7UbM6gQYP0/1q1aqlTeu+99+THH3+UlStX6neHDx/WSb127VolSCw3vPbaaxHGM1BuMHLjriSIUsneEPVCaliGYjl02bJlGgFXqFBBateuLZMnT3a3I9GodiM3kRc2GRcIR7Vq1WT58uWSJEkSzbA4+2ggLM2aNZOcOXMqOUmUKNE/Gtu+fbsUKlRIWrVqJb1799Z9OmXKlNGMOESJ4JCs5vz586VcuXKR72w0u9PIjUsCDxVyw1LSk08+qZP23Xff1axN165dpU2bNppyxfGwVMDEIyU7bNgw6dmzp3z11Vdy8+ZNKVy4sGzevFmmTJmiBIm3RnJ0QbAWIzfuSw7dYb/B4sWLNdsHKebYCzayQ7Ahx0S0VnyDgJGbyONIxoas4ueffy6lSpXSJXmCOc9Nwtu2bZPSpUsrKSfg8y5kv7t06SLsO8uWLZt+PWfOHA0Y2XTM/kYcNZ9VqlQp8p2NZncauXFJ4KFCbphQRCVs8mS/DEsHjA2yQ1YGMsPkXLRokaZkP/zwQyU3/P/YY4/Jyy+/rBMWA/Dss8/K0KFDXUL8/lRr5Mb3OBOhkpaHDH/00UdKgNEZyDMkGnLMkyPoIGSZa9ExK75BwMhN5HBkvwykJU6cOJI9e3ZdemL5nUyLsyQFmeHpPjIznHMEcfcsXJ81a1YNINlrQ13Y11u3bmn2O2nSpErsyY7T3lNPPRW5zkbDu4zcuCT0UCE3pEG3bt2qKdccOXIoWpzV0bhxY52MBw8e1D03kBnIi5O5mTdvnhIb5ykr9ud89913kjt3bpcQvz/VGrlxB2eWo0jh9+nTR/UN/UFfiGbr16+ve294AmXEiBEaGaNrVnyDgJGbyOG4e/duDeZ4cAKCDhlxnujj0W2eluJJPzLV/fv31wMcyfRMmjRJ8ubNqz/oNzaR5Xx0nALhITvJvkYI/uDBg5XkMCewo1bCh4CRm/DhFOGrQoHc8HgjywNECywpOYUJWb58ed30xnc4HL5npz8OiqUqlqE4ZfiHH37QaLtGjRqaug3Wp6ScsRu5ifBUCNcNPIlHloYN66T2P/nkE30iig3qLIeiV8mSJdPlKPYj2LtuwgVruC4ychMumP71Ija7sweRd9wsWLBAr+3evbuSFkqPHj0028iyPpkasjt8x54all0JCjmU1yl79+7VrBAOGruKfeU+K+FHwMhN+LGK0JWhQG5YhiI9iiPxdiZ8zvd8zlhJp7LOzGf88DQUj/OShoX8sBGZNedgL0Zu3JMgEStLU+iR59N09/rcvZ5Er5qN3PhG3o7uYgspzvISf/MZgZ2jyyxbObYTW+p879kT6uN651rf9DL61GLkxiVZhwK5iSo0pGCJtFlWgOB4v6EzqvX7434jN/5A3dp0EwEjN26ia3X7CwEjNy4hb+RGNOuD4WTNOdiXoxw1MXLj0oSxav2GgJEbv0FvDbuIgJEbl8A1cuMSsH6u1siNnwVgzfscASM3PofUKgwABIzcuCQEIzcuAevnao3c+FkA1rzPETBy43NIrcIAQMDIjUtCMHLjErB+rtbIjZ8FYM37HAEjNz6H1CoMAASM3LgkBCM3LgHr52qN3PhZANa8zxEwcuNzSK3CAEDAyI1LQoDc8GZfXtzE31aCHwGe9uIJMF5a6Jx8HvyjshFEdwR4dQPnwvEeKv62YggEOwI8Pv/LL7/Ixx9/LJ9++mlADifGXzzoH6SF4wh48RJAWwl+BJAjbw3lpVocBRDEqhn8wrAR+AwB9JiDbV966SXTaZ+hahX5EwHelcU5dJywToIhEEvQkhtblgpEdYp6n2xZKuoYWg2BhYAtSwWWPKw3vkHAlqV8g+M/ajFy4xKwfq7WyI2fBWDN+xwBIzc+h9QqDAAEjNy4JAQjNy4B6+dqjdz4WQDWvM8RMHLjc0itwgBAwMiNS0IwcuMSsH6u1siNnwVgzfscASM3PofUKgwABIzcuCQEIzcuAevnao3c+FkA1rzPETBy43NIrcIAQMDIjUtCCDVyc/ToUdm5c6c++cVTFdH1CTAjNy5NGI9q161bp6eCP/nkk6pn165d06d5OJ8sd+7c8uCDD7rfiWjUgpGbqAubR+g3bdqk+po/f/67Kty7d68cOnRIXn75ZT0J3LvwBCY6niFDBnniiSfu+vr48eNy4MAByZs3ryRMmDDqHY1GNRi5cUnYoUZuGjduLGPGjFGns3HjRnUy0bEYuXFX6hCb4sWLy7PPPisLFizQw1fbtGlz53HOSpUq6XsreM+QFd8gYOQm6jiuX79eChcurMRmzZo1wqPIFB5HLlSokOBoT506JUmSJLmrsY8++khat26tj+AnT55c5syZo/VQbt68KQ0aNJCvvvpKX0Hx+OOPR72j0agGIzcuCTuUyA1RR6lSpSRRokRy8eJF/fvDDz9U5A4ePChHjhyRbNmyyZ49e3RCQnx4D8xPP/2kn/OuAcqWLVv0hYZE5GFFMC6JwqfVGrnxKZx3VXb58mWpWLGirFy5UsqUKSMLFy7UF8s1adJEJk+eLOnTp5cXX3xRxo0bJ2+++aZ7HYlmNRu5iZrAIeAQcghIkSJFVH8dctO+fXsZNGiQ8AJQsjCe5Gb79u1KZGrVqiUdOnRQ3X700UdV70+cOCGVK1fWQDJt2rTy9ddfS86cOaPW0Wh2t5EblwQeSuRm0qRJ+mbeRYsWyejRo5XEMJFZHuBtvT179tS06bZt2+TGjRtCdD1gwADhJYbNmjWT9957Tz/Pnj27FChQQKZNm2bkxiW9C+Zqycj06NFDzp49q05i3rx50r17dxkxYoSm9SHEuXLlkipVqsjQoUODeagB1XcjN1ETB2/B7dKlyx39hIhAbr755hslKClSpJDDhw/LyZMn7yI3LLVCaND7t956S7M0ZG7QdWwmS1Xcs3TpUvnhhx+M3ERQTEZuIghYeC8PFXLjjIOJSIZm+vTpUrt2bfniiy904hKVEJ107NhR2rVrJ61atZIvv/xSVqxYodcuWbJE16IXL14sb7/9tn5GlBOsxTI37khux44dmq1hCYrlT/YfzJ8/X3Vq4sSJ8ttvv+mSKG+HZl/CrFmz3OlINKzVyE3khY7esuzUq1cvGT9+vCROnFgDv0uXLknZsmWVjJPZmTBhgpJ2z8zNvn37lMQ/9thj0qdPH6lQoYJmd3799VdJnTq1JEiQQO3qyJEj5ccffzRyE0ExGbmJIGDhvTxUyA2TjWUm0qo4H5alICju8/fAAAAgAElEQVT169fXfRBkaPr166f7I4hChg8frtE268RE2s8884wSHRwVmZ/9+/eHF8KAvM7Ije/FQlaPc9jixImjy0/oW+bMmVWnOnXqpHpGNMtmTcgNGUGchRXfIGDkJnI4glu5cuV0uX7UqFG6YZi9YJCbd999V20gWZfevXvrUuq5c+f+seeGTA3B4vXr11W3t27dqhuIM2bMqJ0ychM52XCXkZvIY/evd4YKuSGKZmkpR44cSlZ4YuXMmTOaLj127JhG2QMHDlTigtNhLw7LVKwb58uXT/fnELlcuHBBl7aYrMFcjNz4Xno///yzEhoiVfZqnT9/XvdmFStWTJ/MI6rlmlSpUkmaNGl06YplACu+QcDITeRwJJtdvnx5uXr1qhIc9JanpkqUKKH2kT01LEkRELIX8amnntKMN8SdwrITT6CS5YHYYB937dol3333nW4uNnITObk4dxm5iRp+97w7FMgNO/jJxjBRV61aJQ899JCOd8aMGVKzZk09cZVNoOy7gdw8//zzMmTIEE3Rzp07V1OuZHU6d+6sm+IwBhwkGszFyI3vpccTJWwchjgTwX7wwQeSNGlS3XeQJUsWefXVV5Vco0Ns1mSJ84UXXvB9R6JpjUZuIid49tGQXYTc8DNs2DDNcEPG2XPD01H4ATLdmzdv1uWlV155RfUbAoS9JPhjyRW7wveQdjLfTiEYZM8Zy1IsX1kJPwJGbsKPVYSuDAVywxIST6oQVfTv3//O+FkiaNq0qT4JxUbiqVOn6oRlLwTEZ+zYsZrNIXPDpMYRsVmOSRrsxciNuxJk3tSoUUP33KBD7LNhY2bLli3VYWD8q1ev7m4nolntRm6iLnDIDTaOjAskxXlaipoJ8FiWJ0AkGGTPYb169eSdd97RhzMaNWqkWfCGDRvqnkV03inURbYH8p8pU6aodzQa1WDkxiVhhwK5iSo07JVgczEZG564Yn062IuRm2CXoPXfGwEjN6YToYiAkRuXpGrkRnQzKClZIhP+DoVi5CYUpGhj8ETAyI3pQygiYOTGJakauXEJWD9Xa+TGzwKw5n2OgJEbn0NqFQYAAkZuXBKCkRuXgPVztUZu/CwAa97nCBi58TmkVmEAIGDkxiUhGLlxCVg/V2vkxs8CsOZ9joCRG59DahUGAAJGblwSgpEbl4D1c7VGbvwsAGve5wgYufE5pFZhACBg5MYlIRi5cQlYP1dr5MbPArDmfY6AkRufQ2oVBgACRm5cEoKRG5eA9XO1Rm78LABr3ucIGLnxOaRWYQAgYOTGRSHwdl8OVePNq1aCHwGOn+AsGN4uylEBvMHZiiEQ7AgQiHECOwfhmk4HuzSt/yCAz+VcRPSZl8oGYonxV5DONrrNa+PtDJxAVKvI9emBBx5QefIW0WTJkpkjiByMdleAIcB5SJwHx7EBEB0rhkCwI8AhuxxrsXz5cvn0008DcjhBS25sWSog9SnKnbJlqShDaBUEGAK2LBVgArHu+AQBW5byCYz/rMTIjUvA+rlaIzd+FoA173MEjNz4HFKrMAAQMHLjkhCM3LgErJ+rNXLjZwFY8z5HwMiNzyG1CgMAASM3LgnByI1LwPq5WiM3fhaANe9zBIzc+BxSqzAAEDBy45IQjNy4BKyfqzVy42cBWPM+R8DIjc8htQoDAAEjNy4JIdTIzcSJE2XYsGGSMGFCWbRokSRJksQl5AK7WiM37srnwoUL8sYbb8jDDz8sgwYNknjx4mmDv/zyi7Ru3VqqV68uderUcbcT0ax2IzdRF/ilS5ekbt26kiZNGvn4448lRowYsmHDBunQoYMcOnRIdbd58+b/aOjMmTPSqFEj+emnn6RgwYIybtw41fmLFy9K06ZNZf369ZI1a1Z9nPmhhx6KekejUQ1GblwSdiiRG8bCu12+/fZbfb/LRx99JPXq1XMJucCu1siNu/Lp27evPm5fsmRJmT17tiRKlEh27dolLVq0kJUrVyrhadu2rbudiGa1G7mJusB79OghvXv3Ft5ttnr1asGxPv/88/LYY49JihQpZP78+arP5cqVu9MYj+BXqlRJ1qxZI9gVSBGvmfjggw/Uvk6ZMkXq16+vweSTTz4pX3zxhcSPHz/qnY0mNRi5cUnQoURuvvvuO31nT7NmzXQixokTR98fQHQyadIkmTZtmpQtW1amTp0q169fV+fDywvffPNNjVaYwBQmKpNz8ODBQTtJjdy4NGFElMQ8++yzGrWWKVNGXyy3c+dONfyXL1+Ws2fPSvfu3aVNmzbudSIa1mzkJmpCJ+uCfTxy5IgUKVJEVq1aJUOGDJGBAwfKjBkzJEuWLJp5zJ49u6RLl+5OYz///LO89NJL0qBBAyXtTZo0UQKPvSWjc+3aNcmVK5cSfWwuLxCNrhnzyEjIyE1kUAvHPaFEboikiagPHz6sxGT8+PFKbp555hnp37+/dOrUSZ566in9/6uvvpIbN27oJMUpZcuWTWbOnKmOC8JDZIKDCtZi5MY9yb3yyitaOUY/R44csnDhQvn1119l9+7dkipVKo160TXL3PhWBkZuIo8nwVyFChXEeWkcekqGmyWqZcuWKSlhWYoAb8yYMarHTvn+++/VJn7yySfSsGFDta3t2rWTgwcPSsaMGZXcsAzLPCBbTvbSSvgRMHITfqwidGWokBsmL+lVJi+TbNOmTYITcpYHiE46d+4sX375pTqffv366c/SpUs1NVu7dm05duyYrhmPGDFCNm/eLOnTp48QloF0sZEbd6TBfi70A71BjzDuc+fOvZPhI5rlc3TNyI1vZWDkJvJ4kqEZNWqULjmxV4w3l3/zzTeapSYI7Nq1qwZ4ZLDRW5avvMnN6NGjdd+NQ26wm4888oi+LXr//v36OXNh3bp1mgWyEj4EjNyED6cIXxUq5IbogtQp68Oe5YknnpBt27Zp6hWiw7owG+KIMJjAixcvVhKTP39+Tbdu2bJF90+Qpg3mYuTG99LjNelPP/20Zv5Y3uQogOTJk6seOZuHjdz4HnenRiM3kcOWpSaWoR599FHN3nB8BZuBCeSwcyzXk8XJmTOnPPfcc2oPlyxZcqcxNhyzRwf72bJlS3n//fd1OYvPN27cKA8++KAULVpU1q5dq9ex56ZKlSqR62w0vMvIjUtCDxVyw4796dOny9ChQ3XXPoVJ9uGHH+pOfvbgkKlxyA2f45zYQMeEJD3LXhwOnST6KFWqlEuI359qjdz4HmeWLMkOctgdS5pXr17Vc7tefvlljYIpRm58j7uRm6hh+sMPP+i+whMnTsitW7d0GQm7X61aNV2GqlWrlowcOVJy584tFStW1GwORIYDHSHv7KspXry4kh4y3+ytSZo0qUyYMEFq1qypZyNhX6kDG4u9LVCgQNQ6HY3uNnLjkrBDgdywx4asTaZMmXS5IG7cuIoWkUXhwoV1PZi9EWRvIDc4KFKoPDXAZlCiGpayiGp42ooNcTxtFczFyI070mO+QG7YOJwnTx7VOQhy4sSJtUGMPJs2O3bsqPturPgOAcvcRB5LR2/Pnz+v2cfUqVMrEYecE9jxxBMFO8rS1c2bN/U1BzwiTqZn8uTJ+mQUmXGWtCA52Fb2NGJrIE5kg7iW7A5BopXwIWDkJnw4RfiqUCA3TFj2yJAeZRnKKUxQPmcfTsqUKXWjMY8qEnWwGQ6l4n9O0SYtS9RCNgfHFOzFyI27EmTesLeAp+ogOegYBV3cunWr7kWA+FjxHQJGbqKOJeTkxx9/1A3ELMVTeGcTT1KR0cmXL5++A4fMJMtMEByWs5xg8dy5c2pLIUhO2bFjh9pWnpBiWctKxBAwchMxvMJ9dSiQm3AP9h4Xkp5lCYu9ODwxxYQO9mLkJtglaP33RsDIjelEKCJg5MYlqRq5ESHy4FFeXmQVKrv8jdy4NGGsWr8hYOTGb9Bbwy4iYOTGJXCN3LgErJ+rNXLjZwFY8z5HwMiNzyG1CgMAASM3LgnByI1LwPq5WiM3fhaANe9zBIzc+BxSqzAAEDBy45IQjNy4BKyfqzVy42cBWPM+R8DIjc8htQoDAAEjNy4JwciNS8D6uVojN34WgDXvcwSM3PgcUqswABAwcuOSEIzcuASsn6s1cuNnAVjzPkfAyI3PIbUKAwABIzcuCoETjjlXxHlXh4tNWdX3AQHkyHt7OCaAF2vxoi4rhkCwI4Ae85JE3ghtOh3s0rT+g0CMGDHk9OnT+m6hzz77LCBBifFXkM42MjdVq1bVk2CDdAgBqRD+7BSEhleo87bQFClSmFz9KQxr22cI8AI6zn8bN27cP86Q81kjVpEhcB8RIBDl7C9OXP/000/vY8vhbyqoyQ3ng/DyOiuhg4AtS4WOLG0ktxGwZSnThFBEwJalXJKq7blxCVg/V2vkxs8CsOZ9joCRG59DahUGAAJGblwSgpEbl4D1c7VGbvwsAGve5wgYufE5pFZhACBg5MYlIRi5cQlYP1dr5MbPArDmfY6AkRufQ2oVBgACRm5cEkIokhtOtKVw2nd0LUZu3Jc8p87ztAMnLFPYkM9nFDYKxo4d2/1ORKMWjNz4RtjgiK6it7du3RJ8gGeJGTPmHZ32bpF7uT5u3Lh3vkLnPR9G4TvmhZXwIWDkJnw4RfiqUCM3/fr1k969e0uSJEnkp59+knTp0kUYk1C4wciNu1I8ePCglChRQh5//HGZNm2aGvchQ4ZIz549deNruXLlZMqUKZI4cWJ3OxKNajdyE3VhHzlyRPWWA4IXLlwoFStWlHnz5ikRh5TwRFr58uXDfMAE/OvUqSM4Yx7J5/pTp07po/l79+7VOYDd3bBhgzz66KNR72w0qcHIjUuCDiVyc/XqVSlevLjs2rVLJ16HDh2kTZs2ihyTlsnHJCZaoRC58DkY8LkTbfAZP3wfrBGIkRuXJszf1bZs2VKGDx8upUuXlgULFsiIESNU19q2bauP33fq1Ekg2h07dnS3I9GodiM3URd248aN9bUfhQsXlq+//lpWrFihZCVhwoTy1VdfyeTJk/UVEp07d76rsYsXL0rdunVl7ty5kjdvXlm3bp1mxpcvXy716tWTpk2bSo4cOdS2vvLKK0pyrIQPASM34cMpwleFErlhclapUkU++OADnYTnzp2T1atX64vsPvroI/nwww+lVKlSMn36dLl27Zo6oNq1a0vRokXVCb399tuK34svvqgvVSLyDtalLSM3EZ4K4b7hm2++kTJlysj169f195w5c2TSpEmyaNEi1RmcMIb+pZdeslcshBvV/77QyM1/Y/RvV0BEatSoIZcuXZJChQrJqlWr7gRvBIbYvdSpUytZd5ZaqQ/ceRfa2bNn5cSJExo4bty4UW3j0KFDZeDAgTJq1ChJnz69ZjITJUoUtY5Gs7uN3Lgk8FAiN0TTvAyJNz5CZPr27avRCGlTJiCZnLJly0q1atU00ublSUxwSA6ZGq798ccfNfLgXqKcYC1GbtyRHE6AqDd37tz6FujMmTMrkSbydQovmWvQoIGMHTtWf1vxDQJGbiKPI5kXyEuBAgV02Shp0qSqv05mmqV8iAoE/fnnn7+rIWwjdpJ7yd7s3r1btm3bpiSnUaNGd14+R12QIF5GR/1WwoeAkZvw4RThq0KF3DB58+fPr3scBg8erMSlYcOG0qVLF3n//fdlwIAB0qtXL11fZs2Z/RH8v2TJEjl//rySnj179ugrsKdOnSo7d+4M6v0SRm4iPBXCdQNLT+w3IJ1fsGBByZQpk5Kb+PHj6/2Q61atWkmlSpVk9OjRZuTDhWr4LjJyEz6cwroKnSRwI7NYoUIFXTplWQpCgu0kAMyQIYPuw7lXAX/26Ozfv1+2b9+u97L0SiaoR48euvcMm0smE/23Ej4EjNyED6cIXxUq5AaSAkHxPkLi4YcfVqLDUhXZGyITnBLLVExI/mdzHdEKy1P79u3T1Cpp1mAuRm58Lz02TT7xxBOSK1cuzdx8+eWXSmqIZgcNGqTHAhDJvvbaa7qvwSE8vu9J9KzRyE3k5A4RIaCD0JB9QW95mq99+/a6HL948WLdRDxx4kSpVatWuMjNzz//LFeuXNEMedasWXV5n8+YFyNHjtQ9OFbCh4CRm/DhFOGrQoXccIQE+2tmz56t+x14nJEsDBs8mbxsMmapySE3TEqebCGTw96I1q1b60TFIbGnAiMQzMXIje+lB0kGV3SLPVsYc5wEDoG9DDiIjBkzSv/+/SVlypTqTCBDVnyDgJGbyOG4detW6datm5w5c0Z4TcaOHTv0IYpmzZrdecKPZalDhw5p9obCdd9//73qM4cqU3jkm6zPr7/+qpkb6qhcubKsX79eNyJjS1mSwn6+8MILketsNLzLyI1LQg8FcoPTIa2KI2HfjFOYgGRjiFrY4U90zWY5TkEncwO5IYrhXtafuY7Jy7KU54Y6l6B3tVojN67Cq0+FkMEhav3iiy+E/V5kbkjVO9lD9h/MmjXL3Y5Eo9qN3ERd2CwhYf/YOAwJoXDI7vz585XcONnGw4cPyyOPPKL7FHl6ypPc/Pbbb7JlyxbdUIyNxdZAoNhITIDI01MEAFbCh4CRm/DhFOGrQoHcEGUQlTAxkydPfgcDnAybi/nNd6RRiabZCMffTHQi7AMHDugeinbt2ummOk4eDvZi5MZdCaJTvOODzE2yZMn0yTz00NmgyfcJEiS4Sx/d7VHo127kJuoydvQW8pEqVSqtkKegwBbC4/k6DJ6M4pFu5+kn7uVaNhg/+OCDdzpz4cIFuXz5sgaEnp9HvbfRowYjNy7JORTITVShYUmBU9HJ2nz++efqrIK9GLkJdgla/70RMHJjOhGKCBi5cUmqRm5En5Yii0PWJ1Te0WDkxqUJY9X6DQEjN36D3hp2EQEjNy6Ba+TGJWD9XK2RGz8LwJr3OQJGbnwOqVUYAAgYuXFJCEZuXALWz9UaufGzAKx5nyNg5MbnkFqFAYCAkRuXhGDkxiVg/VytkRs/C8Ca9zkCRm58DqlVGAAIGLlxSQhGblwC1s/VGrnxswCseZ8jYOTG55BahQGAgJEbl4Rg5MYlYP1crZEbPwvAmvc5AkZufA6pVRgACBi5cUkIvLvg1Vdf1Zc1WQkNBHi5Vvfu3aVFixZ6tpH3kRShMUobRXRDgPervPfee8LbdAnKrBgCwY4A7xs6ePCgnvPF250DscT4K4g9COcoHTlyRF9IZiU0EOCFWkS6QayWoSEIG4VPEUCveTu0FUMgVBBAnzmu4pVXXgnIIQU1uQlIRK1ThoAhYAgYAoaAIeBXBIzc+BV+a9wQMAQMAUPAEDAEfI1A0JMbDk5jnwZv6OV8Ec7Jefrpp/WztGnT+hqvf9THwWuDBw+WTz75RM/k8XVhPGPHjpWFCxfqen3z5s2lXLly/9oM6/u8vZh+OWeueN9w8uRJXfpJkyaNsDHs+PHjd67NmTOn60c5cIgd5794nqnla+x8XR+nC7POzInD7A+KbKGeo0ePSqZMme4pH+pGhpz9lDlz5sg2Fe77OI+Hgj64XTjoENmzr8qzcP4P5/1w8OGuXbt0/nKmWlgF3X7sscfClRJHZl27dtVDZ1etWqWHzXJQ4r0Kewj27t2rB9Z6l48//ljPKGJfWEQKJ7CzP/DJJ5+867YuXbroZ9WrV49IdXddS59Gjx6tcxbdAhfGmjhxYj1gd9KkSYor85o+PPzww/dsi8NUv/vuOz2rzrtw2OTbb7+tbQXiqfHYyYsXL0qbNm0ijaXdGDoIBD25QaH79+8vEyZMUOfPfo0PPvhAnSbnLbm9H2fdunXStm1bPdUbY+LrAknjFFwM7saNG6Vbt26ybNkyyZYtW5hNQfY4a6pOnToyceLEMJ3n1atXpWnTpnoq7vPPPy+lS5dWA5swYUK9/s0335RHH33U10O5qz76CEl76623XG3Hl5X/+uuvd05f52TtyJYhQ4bIlClTZNOmTf9aBUZ627ZtKm+3Tyvu3Lmzkt1+/fpFdljhvo/TlwsXLqynMHsWAgRwYZMiDrlAgQLy+OOPh1nvjh07pHXr1jJjxox7EiDnxn379kndunVl9uzZelAtxKVy5cr37O8PP/ygh4uWL1/+H9d06tRJiW3Pnj3DPV4u5ERr5M588yxvvPGGPPfcc0oaIlOQGfMob968wmnuHKzLYbtPPfWUrF27Vho3bizDhg1TwtO3b185duyYYsYhvJ7l2rVrai/at2+vfcSeeRbIEWfZUSfyeeaZZyLTXVfvwVayD+R+6LCrA7HKfYJASJCb4cOH69H1Tpk8ebLwQ9TCRF+8eLGMGTNGrl+/rmQHA1WoUCHN8hCdrV+/Xp1HpUqV1OFzDdELEQqncxOp42iIfCjz5s3TyC979uySL18+mT59uixYsOAf5zvt2bNHn5AgS0L03ahRI80q7d+/X7MxRK5EkbRNRPXyyy/fJVSiaUgAURQGEPLWsmVLKVOmTJgR6y+//KKZHTYvEsVB+MIqI0aMEDInjP3HH39UwjR37lyJFy/ePy6nzcOHD6sDITvGWVYYfqJr+k0GAlIEsWO8GMGHHnpIf5xC5Mx1EE5IGfjWrl1bihcvrkSK7ATZo9y5cwvEC+eD0c6QIYP+eBdO8iWyp2+c5gu2RNNO9on+MhYMOljwP8acPnAdDhO9QC78ny5dOm2CjAIyIatA1sTpB98T7UJuKlasKFOnTg3T6aJnZNiIpMMqjI0T3NFL8NmwYcM9JzEkFYf84osvqmw8yQ39QL784MyQB/XFjh1bnRdj5dR45AG2jAksnMI1yAQMiMCpmwwCpU+fPjovIA8QXL6jHpxG+vTpdS54FtqnDTIG9IMTm7NmzaqyAXf6CJ7cz+Z/5InDZR6wGZHrcuTIoVlP9BVys3TpUp136Bt9RBYQFApzzsn4EFRkyZJFibp3gTii1+htwYIFFXOc+ubNm1XnGzZsqOSI+ekQeQhG/vz5dQzoF3aC8UFKyPi89NJLmhmgTurGnjA3mcPoGYQJmTmYkS3iGggMmSZsBiTHs2ATqJOgDP2AQFCH8xQKD00wXuqhfwQD4OYU7qFfkC2wYR46+gxZwdYwRsrPP/+sQc+iRYv+Ma9GjhypeovskD8y8CzoB3MbXeQH+XkW2kGu6A9jhJxiE5EpMqRQL2PDhkGgkAk2liCUPoMRMm/SpImSK+4lmwdxe/fddzWriF3A3vIDIYNkQcyxQb169dI2IHHMn88++0yJHbrFdwcOHFAbhOyLFSv2D52BbDOPyFAR5PE/852CbQWfn376SedWq1atdAzYUewp/eI+MmboMwW54k/oHzpIQQewf9hpDj2eNm2a2lTsO/pI3cyngQMHamDDeAikwB9bR/3YOWTJPeiolbARCHpyw8RAwEwsFAyFX758ufTo0UMVc8uWLapgKAXRDBOISQcZYmIxCSAaKCmGA1KEcSONjLIVKVJEv1+5cqUaBYgQRgZigFOlbSagN7nB0JcsWVLrwaAwkckoYQgxSJAWHmWnDcaAouPsPJc7MNAYP9onemd8jCUsh49zgShQJ86PcTNxvDNXGGsiPbJdRMYYCcZStmxZ1RAww8B7lipVqigRYdwYW5wKZITJVqJECTX0kEEMMhhDCpi8RYsWVWeP4cyTJ49+zmek9Iky6QfGnDZxnEReLKlhgJjUyIgxeI4X+eI0mOA4NjB755131NAw2TF2OOAlS5YoHjg+2sTAMi6u5z4MFVEqsgNfCv2BdCEb5AKm9IuMGc6DesH3XuQGx4wcIb9hFUgCeoQBp83Vq1eHeR0kC+OJkcQZY+g9yU39+vXV4GHw0R36Bs4QFWTFXMA4o5vIDV3gM5wvjh38cYiQPdpAfmBKG8gAIo8jwHEzH8AaBwsO6IqnY0Pm6DckDAJIlpF5BVFFp9AZ2kVfkDX6xhxkXOgf+IMH94wbN06xhSQyd9Ahsic4O5w/RAg5ci16zZzDsTCHPecNRAgZIl+cGI7t+++/Vx3lWvCkH+gdQQ76zBj5H10lO4GjQkZgSyaHz3Hg9AmyAk5ght2gfuY0+kabtF2qVCnFHmeOXqBvLPl4ZzzQN3QSOTKG1157TckIushcwkGD7c6dO1WG2BHsk1OQId8zTsgHfWQ81ONdIGlgC24O4XCuQUcgD8gbfJCrU8CKrNeAAQPukO2wMjfMQ9pHvtWqVVO94rdnqVmzpgYG4MccIzClLeYvQVvHjh2VqFAXtgA9ev/991VPwJG+gzd4Mh8hDpBNbCvEChINuYIM8D9ZaXCD4NAf7AI4QN4gEp6F4BXbg42D/IMjhJjAAHlgR5Ax2Xr6Bi6QWtpAztg0yJEntnwO6aQ/BFLoBfOSv8kwQWKccTAP8FPoHG2QrYcgMYd4IokAGGIGwUJfCBzC8gVGdm4jEBLkBqGjRBQiHJwGhoXJiDMn8kMJcFYYX5wCzJdsDpMEI8WEgDxgoFEwDK2T5uQ+riGSgGTwP5OJwqSHjWM0PE/mZhLiHHB0RFPcg6HGmNEWhh4jgkEhSsQYQXw89yHgiBgXxgBHgXNkbBggIizPwiRhnEQtTDyu5TrvsmbNGjUOtM3EZPy0i6Eh0qYeDI5nhEkUhlOYNWuWOl0mPD8YBwwARBJjxGfsI8FwYEC4nkkJdkxqnDaOkOu4D8IDWWRJDKwxcvQNo8F+CxwihssTE2f8yI7MC22DLTIjwoO04eDBHyxwTBh+HDL6QB/Amr4xTurwJDcYL4yrMwayHOgLRovfjMOb3IwfP17xwUGCISQLueKkwtpTBAFysmbe8sGBQ2gxmDh0h9h6khvHQKOLEBVkiUGEsDRo0EDrxggiW5wQDocoFIOIgccZQvqYGzh09GXFihWaLXH2rRHxYliZR9wHtk4GDFLrFAgDDox5hRFHLhAt5go441jIiEK46QOfIxfmmpNNRV4YcJwz33M/OEOyIA+QKvpAQT7UC/khsuVeyIjnXiEIAYEIOJPN4jqcKn2lbsATOgcAACAASURBVHBDp5EjZAFdgEQz5wmMmLfMSfrHuNEb+kNhDMy9Zs2aqTNGt4jKkQ/OyCHfODPawamSgeVa5OGduSH4YX4zRyjoDEEAcxfHTb04d74nYGLpzrPgBCET/JBNxd4g4zlz5ty1dA2x4nNsFdjdqzB/0H2H3ECqcMbML+wbBJq55Z25oT4yEMgD50ugiJy9i0OU0GuwZO6it9hFZES/nbnBfENPkB8yRQ/QWzK3/OZevsMG02dkSIYN2wdm2FgKOkjmBeIE1tyHP0A3PAtyhJwyBgp9Yt7TT4I4bBPEksALLLmWz5lD6BWBkHehX8gUPNE/7BwBDnadfhCsQsjoM3YE+0y/0Buyz+gTbXENBJtxY1Mgblb+HYGgJzdMEu9lqd27d2tEhsHGOGG0cD6OspARwIBgODA4TA4mMY4Y0kJkiDHAwTjvpoCgoOwYLTIAKDYF48Lf3uQG5YNAMeGcgrGGPEFUqAtHDcsn0sRg01/YuFOYzPQB5+VESpAD6vA0HEwMJiZ18B3Oj0gHJ+m98ZFUNQaG/oZVIIrOviXne5w2hofJBZlgaSl16tRKAjC4GHvGy5jAC5KFs8OYYBCIZIlKWS7BSeE8wByngjMFQ4wO6VgcLbJigyVLft6RH8YOmeGwIUbIFEPAmFjWI+oiI4CRwDnwG7wxQODBnguMFzggZ29yg7GhbcgZ2QuMJ1EWSxcYXRyDN7mhT4wDh8SYcDCQlHvtk8HporP0zbvgdPkcx8rfDqH2rIuoEqdI1gKnQxYHGTF+J2PFeMkwgA/GmL7hAHHU6ArkkT6yxABhgOhghBkr5JP7+Z7PwAkDD6khc+G5XwM54zDRc9piHmGAcUZcC+YOuUE/6Ae6i7N39r3gPCGw6C7jxXlCJiDA9I8MRlh7UiBb1A3eno4FHcYpgA0FOUL6mNPMJYfcsExGJo6MAPKAnEHSkT1zinHRNn3mNwV9JijAOTE3IbLOCyeREUSd+YOee2Y/uI56+e1ZyMJBeMCJAimDJDFucIBs8JusAASH7MG/FeYf85PxOHuGIETUw7xzllnuVYc3uaF/2FMyF9gU5hdyRDZh7cvDfvIdtss7A0yb2ET0kuvQb+QMoWSpjfmMriFr7DMECn0EV+wiZAed4TNw5jfzDgKCfPEF2GJsCXu6IOgU5ji6AI7YK8gOdXkGo1zH/EHfne0B6CnXY4OQN3g685DMIeQJ2fM9hMXTdjv4QmzBHL12CCIYUxeywj/xm3FA0MlSQt6Yq8xzbBu4YMPAjCU95gkYW4mG5AaFQmkwZERgsHgmJctI7CXA6PKbVDIsmR8UiWgX5wXhIALA0FBwXkxsMhVkOHDUOAkKEwanF1bmhsmF4WUSocAYYiYCKVick0NumMgQE9r0zFIQbTAJqMPJ1NBHJ+PiiBZSQOSAUWWSEP1g+CFiThTiXIvzxfGADdfiFCFuEBUKUQIRtOMY+AwjwuQmK4MTpK9gSl8xRBg/nDHOAEfqLA/ST4wIxMcZF+QCYw6O1AdJwkHSL3DHobJkwXVEf5Adz42nEAOMND8YV4wG90M4MEoQH5w32SicAUQBA4pRxKihG8gAh4ZDhlg6b9jEgGPMwZPvMUI4PLJZOEJ+h0VuHGyRAeQC0vFv5V7kBtwYK9klDDYOFt3AkEHUPJ98Axv0Eb1Cxuga+GFIWXZjLBh75Eq9GGn0H8eEA2BcyJWxknbHgdMeRhTDim5irJEHfUCf0A0wBhenQMghvc4mVYgqOsrnGGKwxjGjy7QN5s5ygaOb9AeyxY83uWEO0lf0heJklxg7WR2IM7rs7DPhGsbNZ/SJuU0mAUdE3zwzN1xLBoZ2yfAxjyGKkBB0GlIAUWauO6QC/UDv+E0wxDxxNgljT5ARpAaMcNrYCmwHET44eWdukDckwAlCmFcQRPSZ+sAIQkT/IDzeT+lB0tFxR4dpiz7zP0vqkDFsFPYvPJuAPckN+kFWDNmhQ2Rm0AGCNAgx89ezQCLBGdnQT2Tt2BXnOmdfkfMEIDpCNhjcuJfgwtlD5exdQwexB9gK9BPS4+wj4juCKTK86BV6DkFA/5EfcoPcsO8L24Q/IEBkLntvKodgMT5IK8XJ0iE7bAc65ZBo2mRs6CD9vhe5oR7GB37MIwgTRBlSjVydvW7MY2czOO3SX3QCO8BY+R7CCl4sY7F3z0o0IDcYHwyZ49wxbjhIzwgY8kE0h5GERKCc3IfxZBKifEQUZChQbgwDCkQUT4RB9oeID2Vm8mAAUTIiBgpG0zMSwIkyKVBUyACGzll6IR2Joad/OKR7kRvqRcFh8jh5shX8j6FyMlMswzFRPAvZFQxNWMtS4EL/wYD+MrkgdowRB874cTbej5tDXsjEQCroO+vTGBQwAUucKuQG54dhhhwQveKEIWjgRNsYCSJoonWIAviQlgZn/mdvBEQKYwduZG+cLBljxChhSEj3YmxxMBgZyBH1OKl/CA/kBuNMnxgXRIw9ChgjsIEA0RcyRWRocJQQExwJWJMNwliy9ABZxukjU8YXlaelqBesaCes4mSCwA9nj+54p9DRd7IMGDucDfLCIePAwYP/wRydph1IJnqOcSXz4izJgTsOFTLiHBOA4yL1DX44VAgKBBiZsVRI/50CvnwPocZYEzjgcJAD9bBUgj4yFggaUSi6DFliTvIbh4ZeEdWTmseJQEiZq06mjvohy8gInYIwkeaHZDA+z0fGccZ8j97gsBgH46N+ZA0BdTKqyN/Zs8VnROZEyDhB7AgOk3nK39zPWJkzzAWwJwvMd8xpZ67jzNBlHDGOFAJEQEHbEA/Pgi4yV5kv6CZ1YpecPXDoO/+DHTL0Lk7GGdvi7KVj/MiIcRJEcT9zA/vnZJf4G5INzp6bxCE34M/c8C6QBPbAQJa8x+EssUBAINrYJ+Y9/fYu6BH2E5ydfVXoBXsMcebMb3SHLA5EBgzQM2wDGV/wB3NskLP/DmyRFeNCn/mbayHpkG1sHe0RzKA/yITlWc8CyWcPGnODviBj9AMyC36QWNpD37DD6DT6DUn6N3KDnkJSsR2MiflJvfgX6oC8Q6oINNATdAz5Q/KQAzqOntB/PiNzQ9+shDi5wegxgYgycYj8wK4RPhODPRNELxh+FJGoHkOHomCw2auAI8Ow8x0Th/Q6hgGHDpsmCsGBkOqkYDgwRs5Odmct3DtKIWLEmUB0iHIgFUwQyAyKjYOiLRwGBpE6vR8nJxJzlrggbxhLJj4lrCwLn+MoqBMHGtZ7biAETnTDvgraJlvjkC6IgPd9zr4FHAApYRwn0TKGhAKmGCwwgLAhE4yP87QGERvRB5Eyhh+Sw34OJjKTH4fHeCAd4IU8qIsI1BNXIncMC/Wx/k3UTaYD4oHRIsqBiGAskTEGHLwwLBh6iBgkh8183M8SBs6F6JlNpBhb9gI5yyAsxZB1gkihG+CG8b7Xo/jhMTg4dWczO9dD+nDq1Ou5ARzd5ofo3HuJCyKKHJ1sEvoEDg7x4G+MIn2HbOD8wAUDipN0ntABf8gqWEEkyBJBOJwNoegwzt15hwrXMY+cgvOgPieKRx5Opo45h7zBmUgdXcCpEFE7T7uh05BYjDfOyNngD8GF9LB8xT0ED2AD0XRS8sxPHA3YeRcnE0NgQN+QO7pEVoXxoKsUcICY05Yzr3AwOEEcPXrGb/SJjAQYMYfRQe4FD9oCYxw6+oT+M18gFRAWcAcL6vF+zw3zBBvF/OOHfnhmKsEf0sj88nxKynO8YINDBkvGylxiTwnkEDyZp/SPOcXnBGr8j4yRledSGYET+EDgvQvZE+QBsWCOeBZ0mrpw2rRH8ISckKn3e5oIiCAJZLLIJjGvyKRDpJ3CmGgH+dFn9Jv9PuCPvLGdjAdiBlmCINB3ZIIMnP1kTmYMO4Xt4H7GHdYrKCA71OM8RclSobOMh41wlivxB9hh9Ja9ZBBS7BbZlrAK/YQ0MR8dsofvYF6DD7JgjNg/sq4EbugO+g4+6BPzGX3Hl4Gvs4wZHnsTXa8J+j03juA8zyIKy6E7a7fOd050zP3OYXbeDoRr+Alr78S/feetTN5tR0bZ7tXHyNSFIcIJkhVw8IB4MM6ovBeIcdJP6vDEDKwwvP9WvyM/+uPscyJSD6twLW1RvDMakcHDyfh5jj08fY5MW2HdA2b8+GIsnvU7Y7iXPMD6Xm16ysM568u7HtqCLODU2JjL/gBk7Dn/nD7QTlif/1sfPMdCHzzljfxxLpCBe73UMiJz9L9kiXyc4Mn72sjYj7DqCKt+IneWy3CC//biyLDG6ti4/7KN/zX28HzvqS/eNvleLxL9r3qp07En4cXc+zpPO/9fdthzz43nfZ51/lcdYY2JwIjsDuSIzJf3HL2Xj4lMW/+FaXT6PmTITXQSWlTHymTCIRF9hfWisqjWb/dHHwRYLiBrQHrd+/FiN1FgOZlo2XPDvpvt3e+6yaISfJBtIgND1tGKuwiQuSHDSZbXV4XlKrJ7ZDTJmFm5fwgYubl/WAdUS77MBAXUwKwz0QIBSA1LiSwjhGJh2QKnyLI1yx6+zuqFImZRHRPLnyy7+fLt7Cwrs8zHEp29kyaqEorY/UZuIoaXXW0IGAKGgCFgCBgCAY6AkZsAF5B1zxAwBAwBQ8AQMAQihoCRm4jhZVcbAoaAIWAIGAKGQIAjYOQmwAVk3TMEDAFDwBAwBAyBiCFg5CZieNnVhoAhYAgYAoaAIRDgCBi5CXABWfcMAUPAEDAEDAFDIGIIGLmJGF52tSFgCBgChoAhYAgEOAJGbgJcQNY9Q8AQMAQMAUPAEIgYAkZuIoaXXW0IGAKGgCFgCBgCAY6AkZsAF5B1zxAwBAwBQ8AQMAQihoCRm4jhZVcbAoaAIWAIGAKGQIAjYOQmwAVk3TMEDAFDwBAwBAyBiCFg5CZieNnVhoAhYAgYAoaAIRDgCBi5CXABWfcMAUPAEDAEDAFDIGIIGLmJGF52tSFgCBgChoAhYAgEOAJGbiIooJMnT8qFCxfk0UcfjeCddrkhYAgYAoaAIWAI3A8EQobcnDt3Trp06SJXrlyR/v37S7p06e7Cb+LEiZI8eXIpV67cPXH96quv5IsvvpCOHTveIS9Xr16V69evS9KkSeXPP/+UOnXqyGOPPSY9e/a8Zz0LFy6Uzz//XFq3bi2FChW6H3K8b23s3LlTevToIRcvXpTq1atLpUqVZPjw4dKoUaN/YB7RTl27dk369OkjP/30k8SIEUNu3Lghb775prz22msRrSrkrt+2bZvqZa1atVQHA70gu4EDBwrBwODBg+WBBx4Id5e3bt0qffv2lZIlS0qDBg3CfZ9daAgYAoaAg0DIkJvp06fL66+/Lr///rtMmjTpLgfw5ZdfSuXKlWX06NHSuHHjMKUPGenQoYP88ccfsmTJEnn66afl8OHDUqNGDUmUKJFkyJBBiRGO5YknnpClS5dKsmTJwqzrww8/VGIzc+ZMqVatWkhpW5s2bWTo0KFSuHBhadGihcyZM0emTZsmv/zyi2TKlClKY92xY4eUKVNGYsWKpQQSYolzQ67RvWzevFkJdc2aNZXgBHqB/L766qty5MgR2b59uyRIkCDcXZ43b55UrFhRmjRpIqNGjQr3fXahIWAIGAIhRW7IqNStW1dmzJihJCRVqlTy448/6hgPHjyoWQXISPbs2ZV0vP3223dpQO/evTUbQSHjs2jRIsmXL5+SpFatWkn37t0lW7ZsUrRoUXnppZfU6L711lv31KJhw4YJJADHj5E+f/68OqZ9+/ZJvHjxNBuB4cd503acOHHk4Ycf1nYTJkyofaGv/A/peu+99yRnzpxC1oTsVNOmTaVEiRJy6tQpvfbQoUMSO3Zsad68uRQrVkyOHz8ubdu2lTx58sjevXvl9OnT2i5jgsBRNm7cqCQFZ+mdzbp8+bK2Qb//+usveeedd3TsI0eOVCxwXBAOsP7ss8/k2LFjUr58ec26QPwgd+DNWAYMGCBZsmSRM2fOKPZ8Dw600a9fP8mcOfMdHGfNmqXZIJwb9YVVdu3apWMmm0PWiAJ5RVZkCpDTt99+q9kC+g7WVapU0evIwJHVY+wQKD5/4403hIwRWRH6e+vWLe2fow9cTzbwkUcekc6dO0v69On/0S1wat++vRw9elTraNmypbzwwgt6HboJbmQFcfDURx+RSbNmzTSz98MPP8jNmzclceLEej/40b/vv/9ex4HMIdLghd6gUxQc/+LFi3WcyKts2bL6OVlMroVUgHfXrl018+hdzp49q3VDQCjt2rWTF1988c5lZE/WrFmjGc8PPvjgTmaOrEy3bt20fpZn0QnmnGdBtytUqKC6Sb3IiCCB8YOl00/qOXDggOo7baDHy5Yt07GAD1hQli9fruNFhqVKldJ5iR6+//77ihv17NmzR2X0zDPPqDz379+v84B5wRgGDRoktWvX/tfs7T0ntX1hCBgCQYVASGRucEZkWiAdFBzC119/rUTkf//7nzo4HB5GlWwDxMMpZHpIf+fPn1+dE04ZQwoRwGnhkL/77jtJmzatZmJwumR//o3c4MwwvrNnz1YDX7VqVXVCRYoU0f789ttvsnr1ann88ce1jzhb+g8BwaFxHQZ+yJAh6hjWrl2rzpIxQTJYBsJgv/LKK0riChQoIDj9S5cuyYoVK9QROnuCqDdjxoy6LADZ4rqHHnpInTfEat26dVKwYME7eOBkcSzr16/XfpCR+fXXXzWLBdHiPohJ6dKllZiACSSrePHi6jxY/vvkk0/UwTBW2t20aZM6IhwY9dMniNHUqVMlbty4d9qGHOGIWZKKGTOmZsnAIEWKFHeugYhkzZpVCRMYQRggCCdOnFAskDPyZsx8x/iQKTJGlmPGjFEscexkisg6Md4nn3xSnSNyh2iiJxAGnDRy2rBhgzp32oCAOIXvIVrgTjaLMe/evVtYWsmdO7fqwdixYxUPcIS0bNmyRfGgjxBb8ICEpEyZUp0/2CNTHPNHH32k90FSkQdEolevXkqWIR9PPfWU6infsxyKHMh+/fzzz9o+/WBMfOeJNf2HKKGHyB+dJBD45ptv5Nlnn9WMGYQRssN40qRJo6STPpMFZY4899xz2g56ABH3zGSCC3oPqWNsTsDBHEQf0FVINfoF9pAosqToGHUzBuTFXB43bpz2J1euXFoP1/I/ekYdjJ0658+frzpDfciJughs+I6xQYbRMQiQFUPAEAhtBEKC3LDcRDYGQ41RxemTbcDZUubOnauGbfz48VKvXr27JEpkTeSMw4OwQABWrlypDgGDjeHEaWFEJ0yYoBE6S01Ehvcq3uSGjATOHCeEc8LY4gxxVjgWyBlOGaOME6ZNSA7OBAdL/3A4DrkhgoXITZ48WTM6OHYMNvVg4HHGEAAcCWSGQuRMv8mkvPvuu/L8888riYA48dspOF2IGOQBh4ezZUnE6QOZDtqgrdSpUyt5Ay+iZLIeODKyQTgeHCUOlMwTuEMacE5ci5P3LJBMnBvOEPzAgLa5F8LjWcjQkIEik0VGgkwIY+Jashrgy7hZYoQMQnJwiOgBxCRJkiQqPzAny0aGAOwhEZATxsX1ZMdefvllJXD0mT6R7fEkCewpgehB/tA/MgQ4Z7ILEDHq5R4IDt+jmxATMo20A4mBgCEDflMXsoW4kCWCXKA/9BU9xDnXr19f+8UyIASP+xgD84CMELpOFoTP0JVOnTqpXoOFU8iAQKrI2iAniBUkHsJCoW7IFXMILCDhEFeWC9Ed8IMcQ+AhMeiEZwaQeUg/IGrUnzdvXs2sITfICsECpJI9buBDpom5AfEjy0cGkiAEHYA8gRUklX4yJxgX+5CQNXih3+BONhIixtIyxBi9hZiSbUJPCWKYM1YMAUMgtBEICXKDkcbI4VhI0UMiiPIwhpAKZ7nj008//deMCwQJRwbxcDI3GFgcAU4bAoHTJgomXQ4BoNAeDob/yU7wHeTKWZaiDpwbThijT4bAifTpO46N/8lQ4JyJOjHKtIODwini5LzJDQ6d/hChQ3D4wcnggOgLdbEXicIYMOw5cuRQxwSpop8soXgWCAFZC4gT2R+WZOgvDoLsA/s9IH04exwOzhrnBSkgCsepcw/LC8iCTA3OyFnaw2lBMrwL1xLNQzbJAOCMkCFZJhy4J6Eg04WDhQDwOQ6TcUNQIYc46fjx4yu5oX0cNVkaInmWYSBZtEfWgSwYcmcJj4LDhHiBF0sdLLuxzEN2COcMGfEmZh9//LFiCfmBUHIdDhvHjgOHMJKhcfAg80fdjI3MAjKk8D0EhN9kLSAHEGoIJRhDhnH2kC7GT79x5lxPQY+oi8/Bn+wXGEAcwQqS41mom8/pN0QKQgQBZi5Bph3MqRc8wA69IXtJlhFZORu/IWzOUh5toOdcB2GEaDJ+5iMECCIDyaSfTj2MAXKMHCGf6An6jX6CE32nrxRnDx1kC/3je4IO/oecQXLQN4gZcoDkWDEEDIHohUDQkxscP0aUx7Mx5o6Rx6jjoFljxxmTQcDw40zuVYgAIUIOuQmvKqxatUqdKilxHCgkCAeHU4ZcESmydIETxLGzbOJJbjDsRJVEpRASnDfkBkPP8pOzTMH/ZEogaSxHYMgZO33GMdEuWReH3JC6JwviFL4ne+UQJZwAEbVnwQGxJABu3MvSEU6I6B0H701u+J8ME8SGLAZ9wkGTmWD5ih+IItE3ZInsDIQhLHKDzCAOjsOEcDz44IOKjSe5gbCAA3s1IC5kHyAqZEpwnvzNcg5OHaJFdgenTPYBJ75gwQJ14JAHHKBDbiBrkAjax3FTyCSQpSITABkgo+ZkN/jecfAsaZIF41qIC6QJB0274E22xcEDzCFY/OCUyaY5BWwga3zHOCG4ECaH3EAMcNjIAjmhb+DOfjP0Ch3hd8OGDTXTA2GEmHA9JNgp9Jv5AvmATIMZxAkSga6is+gA+gWu9B3yyH4u2kW3HCLL94wTnXSKs+cG4gRhRAboKXWSdUGekDZICIED/aQe9J9lMOqG3ECouJc9XpAXyogRI5SAk81CppA9lt8gkSyl8T26QZ3MFfZxMV5HVt7kNLzz3K4zBAyB4EEg6MkNRo50PA4WA44Bw2ATYfM/xIOsCg4J8sL1LNuEVSJLbojsycDg4Mm+QLRYfsGBkmJnaQKjTRYGskImBGeJUeY++uxNbiA0EAocDY4R446xZ4nIk9ywJADBwCE6+y5wFpAJHBCEyik4MNojK4KDxCF6G3oIGY6FeukrdeO4HUfiTW7IQrDMgFMhm8B+DJwmGQXIE2SKfS0QG5w0jobPvAtRO22CGQ6eTAvLIpA2smDehUwYRBViCDmAJFBwzowZB8pGU4gLuLMs5uw/wqGSaWGs9BOdcPaFQJYhN2TJwAidoM+MAcIKUXY27tIe2PA/bUFocOQQO/ZKQRbQQwrLX9SJ7CCMZPHYw+Ms/TjjYy8Q2T/0xjOr45AbZ88NcoCIQuJw5GRNyHKAA+QJYkXd9AnHD6Fjv4xTWL6C8JPtJOuC7pBhY6xgB1lBLwkIGDPEAnKCXkHWIJ20Dbnie+r3XO7x3HPDci/9pe/oILoNcSMTCMEBY/pAn6gLHUAHnT03BA1TpkxRWZF5pI9kJpnXZOj4nOwonzHfkRV6wNIsuJHZASvmEH1Ar60YAoZAaCMQ1OSGp3RI1RMF4lScQgYAZ8Z+AJZTiNbJrGA0Sbuz9BRWwbizBwCn553R+C81IFXO5lGeDmFZBWeGk6MvOB0cLql4Imq+I2PgPFWDE6FNMjeQAzI3OFn+Z/8K2RjGiHHG8TuPtEN2nA23jAsHQOqe7AhEAlJEFOsUSA2Ogegep0T/vAsROg4SB8eSAY6HNiEZ9J0+4IAgaGQ6IJX0GULAEpiz5waHSnGIByQA50c/w8rccC3jZrw4awrjw2lDHLwLBBISQNYCx+xsoGaJEKfutIGTxNnhxNmcCukAS7IbOGQcPE4a4gMxdTI3kC0wYvxOxI+8cKSee5ToF7KChDJGCm2SNYTgggO6yLt7KM7yEHoSVuaGa9Aj+uRsJOczh9yw/4i9RRB4yA8EkkLGCh3DkbMcigNnfjBuCA4ZE+8C2YLYQSSdfkNmyIbxJBSEHMIOWSWLB0lhuQsijpwgI+g6uHq/jwZyAzlkXpJJdLJv1O/se0MuzlN5PEmFPMg2MSbkAt7ME8YB+WEzOAUSDdmCvFAgS3xGZglZkF3jb/QSG0Chbv6nr+BrxRAwBEIbgaAmNyw7EOHirDDinoXlCNLSGF+cNE6b/9lcGtZjsdxLWhsCQF0Y8YgUMgg4XJYA2F9AHc4yGZ/xHXWyn4DonIjT+Zt7netxzoyL/8mqMA76jkPler6n/9yPA3bGj2PmqSXGConC8XCNJzEgWiY7ggNwskxhjZHryEbRJv2g7zz1RF38DUY4bsZHXxkPYwBrrnOWX6ib6xg3BMF5JJ1x3KswPvCibsZ0LznQBpkIsggQUs9lK/pEWxScJj8UiCYYgSv9csZIvxkDbXrqEWPien6DBdd5P3HkjIO6wI1rnUe6ne8cXeR/CCv64fTFs3/O9SzPoItkRxwi5cgE2Trj4TrkQQFT510ynrpIf+m3o4veuHvKypkrzjWesoDIepI68KJPztzzJnzO3jd+oxPMPXBHpp7ZQqce5Ow8Tu6MlfE4+uvoGXoEBp56DZbg7+iMcy33O1ihs4yH+yLyzp2I2AC71hAwBAIHgaAmN4EDY+D3hD0+LMWwh4MInOWRYC0sSbG0xbIE4yBDZcUQMAQMAUPAEHAQMHITTXSB5SOWNHhiir0jZAWCtdB/9viwdMEGWyuGgCFgCBgChoAnAkZuTB8MAUPAEDAEDAFDIKQQMHITUuK0wRgChoAhYAgYAoaAkRvTAUPAEDAEDAFDwBAIKQSM3ISUOG0whoAhYAgYAoaAIWDkxnTAEDAEDAFDwBAwBEIKASM3ISVOG4whdwkauQAAIABJREFUYAgYAoaAIWAIGLkxHTAEDAFDwBAwBAyBkELAyE1IidMGYwgYAoaAIWAIGAJGbkwHDAFDwBAwBAwBQyCkEDByE1LitMEYAoaAIWAIGAKGgJEb0wFDwBAwBAwBQ8AQCCkEjNyElDhtMIaAIWAIGAKGgCFg5MZ0wBAwBAwBQ8AQMARCCoGgJjd79+6Tc+cuSYwYMUJKKNF5MPHixZYbN/6Qv/76KzrDYGMPMQTixYsj16/fCrFR2XCiMwLY6IwZ00r69OkDEoagJjcvvphfnnsumcSMGSsgwbVORQyB2LFjyty526RYsRySIEEcMX4TMfzs6sBE4M8//5IFC7ZLxYpPGmkPTBFZryKIQMyYMeTEibMSI0YeGTv2swjefX8uD1py8+efIjVrlpCZM+uIiGVu7o+6uN1KXHn99eEybFhtSZkysYhY9sZtxK1+9xH4/fc/pXbtUTJjRgsR+dP9Bq0FQ8B1BGLK//53RPr12ydjxox1vbXINBDk5KaYzJxZ3chNZCQfkPfEkddf/0SGDashKVMmMnITkDKyTkUUgdvkZqzMmNHEyE1EwbPrAxQByM1R6dfvoJEbX0vodubGyI2vcfVvfUZu/Iu/te4GAkZu3EDV6vQvAkZuXMM/OMiNsxfoj//AIebf3/9Xyprr/m0JjvudpRyu5X+ud/4O9GUef5GbsDDyll1kcaQecP8v2d5LRSLbbmSm3v1sKzL9C857ApvcODL3xtbTloSFu2OLwrJt91OP7mdbwal/7vTayI07uOIqAjxzwybCY8cu6PgzZEh2TxzYcX7kyAVhM23atEn+Fa/jxy/KlSs3xfvhMJ4W47NkyRLoz59/xpTz5y9K0qTx5datP4T7UqRIKEmSxA/wpR5/kJsYcuHCVTl16rKkT59cNzIju99+O6OyyJQppbB57vLl64pjunRJJGHCB8Kl13/88accOnROEiV6QFKlYpktoiWGnDt3RS5evK7txo0bx1X5Xb16U44evSAZMiSV+PEZY6CT4Yji6Z/rA5fcxJBr127IiROXVOcpbOLHFmXMmEL1/l46cO7cVeHn4YeTS+zYng90xJBLl67JmTNXJE2aJBI/flxX9ejatVty9Oh5bStRoniutuUf7QnUVo3cuCaZwCY3kIvLUqTIEJ1sW7b08MqiAMvtSP7atZtSoEA/yZQphcyf3+LvJ7/47p+RPvV9882ef2D6wAOx1RB17fqKdO5cScaOXSmzZm2UqVMbyfbth6RChZHSr18ladq0hIjwOKpjjKKSUXBDtP4gN7Fl1qwNUr36JzJt2ltSs2YhOXTouGTN2kVixYopBw70kfTpU8nQoUukTZuZsmZNeylUKPvfRtTJojnRqxNFgmssOXr0jOTO3VOqVcsvo0e/4QGYExV7ZuI8I2Dn8zjSqdN0GTdurSxb1lqefPIREfndIxvnyM87evXMBN6rDc+Inf7wpNomqVRplCxd2kpKlswrIvTJuw11gffIRDlt8b3jGD31OKy+eN/jnX38/7nyzyzkf+Hn3Ov0x5FXWH1zQ59v1xm45Ca2LFmyVapW/USuXLlxB4A4cWJJ376VpGXLIn8TakefHNnHkJ4950qvXgvll1/6SObMD/6tE1wXW8aN+1patpwus2Y1kjJl8v1tc7jXM4vpG51dsWKHlCgxVKZPbyg1arzwd1vUje566nh4dZZ+hjUXPT93W2e959y95pN7OvvfNRu5+W+MInlFMJCbokWHakZl06ZuOtEuXbohp0+f188efDCpJEiQQK5duyoFC/aTLFlSy/jxdTWLkDBhPEmdOqnXJBPZvfu4XL58Q1as2CWdOn0pvXtXkLJlc+n7M44duyi5c6fXTEPBgv0107BwYXONxKtUGa3k5u23ITe/y/Hj54SIJ1Gi+H+3g8MMhOIPchNTDh8+IxkzdpTWrYvJ0KGvy+jRy+Xtt6coYZw2raFUr15QqlQZIatX75O9e9+T5MmTyfHjp+X69ZsSN25sSZuWKFfk0qWrmmXhnSY4C2QJIa1aFXJTTy5cuCinT1/WTF68ePHkwoXLcvbsFa0jTRoiYGQQQ65cuS4nTlyQBx9MIgMGLJVPP10jy5a1kjx5bpObmzf/kJMnb2fmEieOr7I+ffqSpE+fTJ3R8eMX9JHjdOmSyfnzRNhXNLpOly6lxI4NeYil/Txz5oLqYrp0KeSBBx6QuXM3SqVKH98hN0ePnlTHTBR/7dqfcvLkWVUS2kyZkizj/zsBIv5Tpy5q5P/AA3Hk3LnLGkmnSpVMYsTgulj6Tir6AxlPkyaFxIr1l5w5c0nbIPvIOFKnTiKJE8eTv/6ivdvvsAIHCpmlkycvSOrUiSVhwoRy6tR5vSdBgriSJg3Z0dtjO336oly+fE37Qj+TJAHrKyoT2j5//ppmOO/XpvVAJzfVq4+R5s0LKwkHs+7d56uNWbeuo+TNm1VOnDitQRjzAbsVL15c2bHjsPz881F59dXckjBhfLUnx4+fVVznzdsqLVvOkBkzIDeQ5Fvy+++3M8jIIkmSBCoLdDhdutv18TfXpEuX/O/Mz2XNIKVJk1LikvwR9OOWnDp1TnWW+RI/fjxZuXK7FC/+/+Tm+PGTcv367xos3rgRQ+cphWxrqlRJJUaMu4NGMkw3b/4uCRI8IGfPXvbQzdu6dPccTSGxY/+lc/bmzVsa/Fy6dF31KGnSBErw0FnmHjqL7t62zec1c5s4cSI5ffqCjg8bwVgdnT179pJcvHhV8U+ePJEkS5ZQrl69pnOX7BfzNX78OJqhCoxi5MY1OQQXuekhZ89ekEaNJsvs2ZsVk1KlcsmgQdUkZ840UqBAXzXcKO/WrYclc+ZUMnduU8mT52EvgkPk84DMn79OszEzZzaWatVelt27/yf58/eSwYOraqq4S5e52sYjj6SUbt1ekXbtZsv771dQcjN16lpp0WK6TlDamTixwd+ZiEAgOP4gN5CJG1Ko0EA1vN9+21EqVhyuRPLPP/+UvHkzyowZjSV16jZSpEgOmTWrsSxZ8rPUqjVWseae1q2LS69eFWXMmG+kXbsvdAnw11/PSPPmRWTOnC1StepT0qFDKSlZ8kN13AsWNFdjXrfueNm48Tc1Xr17l5e2bcvKmTPnpXbtz2Tp0h0qHwwnxnHx4hZ/k5u/5ODBU1KixDApU+YJGTasrnTsOFUGDFgis2c3kcqVn5KsWTvLs89mkQ4dSkv9+p/Lpk0H1TENGFBF2rZ9RS5evCB16oyTBQu2qZ40bVpYhg+vKQsXbpMKFT6WlSvbyo0bN6RGjTHSuPHL0r9/ZWnadIqMGbNGr8+WLbVMnfqWPPNM1jsRMg6iSpVRsm7d/5QMbdlyUEncqFF1pFy5p2XDht1Sv/5E2bHjqJIedLVx45LSoMEnsmDBVnVep05d+ptYPakkDoIJ1jt29JQECRLJyJHLpHnzabJ793t6LU8gHTx4Vh3HyJGvKQndt++YlCs3UvbsOa59LVo0p6xY8Y4MGbJcevRYoH3au/eEDBtWXVq1KiMiN12zUU7FgU5uatYcI8OG1ZF69Qh+/pI+fWZK165zlNzgqMuXH6nLtpQWLYrI0KHVlXT37LlQ9u17TzJmTC716n0ukyatU1k89lha2br1iMyY0VBKl76dAYSUliw5TPLle1jGj39b+vadrXZq/Ph6Uq/ei5I3bw/VG3StSZPJsnbtfiUx3bq9Kr16VZbr169K/foTZNq0H7Ufr7/+rIwd+7qsXXtAihUbIrNnN5XUqRNK+fIjpEaNZ+Tjj2tJhw6zZfDg5Xo9fZw0qb68/PJjd2V1mjSZKFOnbpBcudKp7rKEPGhQVWnSpIRs2/aLtrlp029KoJmj775bXtq0mSATJqxTIsTWA2xC1aoFtd6OHWfL+PHfyc6dvSRlyuQyZcpaqVPnM9m4savOQebUvn0nNDBBB+vVI1N8Rucdc4bC3F25so0sW7ZDcQXTAwdOSatWRfU1Gbezt/4uRm5ck0CwkBuMxebNvaRBg89k8uT1OiFh3w0aTJTs2dPI9OlvSdmyI2TbtkMyduwbGvm89tpYKVnycU3rxorlpHIdKGPLnDk/ajbGWUbZtetXyZOnt6aSGzR4QQoX/kAuXLgmEybU07f9YrwGDqwqRYpklyee6C2NG78oxYs/psaeyYzjJIsT+U2vvhKzf8gNWQLkARFZsqSVGrSGDQvJzp3HlBiMGFFTXnppkAweXE1efTWPvPjiIMmSJaWMGlVbZs7cJH36LFYDB0nCGFWqlE86dSqtBrFYsaFqrMjYkOnhuowZU8rLLw8S9uRw3dKlO2XixHWyeXMXmTVrk3TtOk+GD68hOXKklWbNpmsGaPny1ncyN6T+q1X7WPbuPS5r17ZXorN+/f+UZDVvXlSefvp96du3okyf/qPupXjnneIaiUOsv/nmXRk79juZM2ezdO/+qvYLYjRkSHXVy9KlP5Q2bUrIlCnrpXLlfDJyZC3Zs+eEPPZYd3nzzeelbNknZPTo1erAhg9nqY1lzhga/VatOloJ09Ch1SRXrvTStOlUiRkzpmadypf/WFKnTqQGetaszbJ48XbZsqWb9Ov3lYwa9a106VJWqlV76v/YOw8oK4olDBdRQJAkQYKIIPiIiiJRcpAkGUkKSM4ZyTkIAgKSBMk5SBSQHEVFUFEkKCBIUBEMJEVE3/lqGbisi2yY4d7drT5nz+7eO9PT81d11d/V1d2SJUvqm3kasWXt2s+kdu2pSqSIEOTP/7pGo2hThQrjJGXKRNK6dTF5993PVHbffjtE3npri+zceVS6di0jq1Z9IZMnb1dytHnzYZ0qeemlZ/W7J55IqRGE+5FXFMjkZv36oGkp8vFSpUqkkYNDh75XUjh9egON4qDXDRoUkNGjN+l3W7Z0ksWL90rPnivkzJkRsn3710r2u3UrK5Uq5ZJu3d6VTz45oZHjsmWDIjcicaRZsxmqh/v395Fq1Sbr340aFdIINDqL3u3c+Y3m0NAvIBvTp3+g5PS9976UKVN2qM4SDRk8eK0O3PLkeVQHJgwk0L3ChTNru4kSZc3aR9uDzGfM2C3Jkz8os2Y185m6iimtWs1R/evWrYxUqfKUdOq0VInxjh1dpGXL+RpV7N697K0++tlnvbVNr7/+vrRvX1IaNMivOhuUhxdbdu48JBUqvCVvv11f6tQpIKVKvaH9A2JVs+Zkjeagf+vWfaX1QA7p8/TN3r3Lq56C8wcfvKZRm4oVx+ugasCASvLkk6k1snk/dPbeFt3Izb0xCucVgUluICL8/K0JvTg2yMPKla3k6acHaxRg2bI2EiNGPOnde4FMnbpDVq1qLa1bL9AR5YoV7SRGjJjSpMk7snz553LixFCdArhTmW+TG4x+nTqFxSE3gwZVlu7dq0mxYoM0PLp7d0/Zv/+kRnlGjaqpzoBRmG/BoflOeYRTHC7d5g9yQ9PjyMSJm6RLlyXSvHkRNYS7d7+mUTTybMqUya7RhZUrW+s0H2Rx48ZOUqpUHjlz5gcpVWqk5M37mJQs+aQ69IULm0ulSvnl7Nmzkj//UE0qpjRpUlimTm2i+0OUKDFaTpwICpk7hWnJRYv2quw2b+4qSZIkk1695su0aXdOS9HemTN3St++KzQ6M2HCVnVKyPLFF3PJuHFblChD2Ihs+JYpU+rrCBsC4FtatCgqlSvnlnLlxt36eOnS5lK9ekG5cOGClC8/TvbsOaGEq2XLopIjRxopWTL7HZEb9Izn7d8/QGLHTii9es2TCRO26EgfJ3n6dBAOFEL6kPNt276W5cs/k507u0umTGzjTu5HUI4BUyE4rqxZU0mvXhXk6acHCW169NFktwi87zts3NhR0qVLJps3QxY/1PZScEg8p2fP5bJmTXspXjzXzeeEdwVb2NQ90MlNzZpTJFeudCrTa9f+Uj3q16+SJpV//PFRJRxE7b755pxGgyEbDrn58ceRKlvI6pYt3SRz5gwyc+ZGadt2vhL5oMhNELl5991PpH37BdK9+wtaH8Sb41aaNn1e83dmzmwoHToskkOHgqJuThk9uqZs2XJYCY5vqV07r0Yd6UtMaVGmTWsgr75aXC5fvqi2buvWIzpVDxEhSl6uHFHB2/k4TZvOlJUrP5cDBwZKypSpZcYM2j5PI0bYAScC6DwX4kTkj6li3jdXrowi8sctnWUBBzlALEwYP76uDjqJKhYqlFkKFHhdBxO+ZdmyluoX1q8/oFEppr4pDEKYiiLSM3EiUbUSN59zf3T23hpu5ObeGIXzisAjN3FkyZKPtNOOGvWSPP54ailUaJA8+mhyNeJPPTVIHn/8YVm1qqPEi5dAOnWaqY5s9erW0rz5PIkVK4Z88EFPiRUrttSpM1E75dGjg0NYAXAvclNFSpQYKj/+eFF27+4tn3/+7S1ykyZNYilf/i3BWBC5OXr0nDpFnLIzZxxOcbh0m//Ize7dhzWZlulBImoff9xDyUeuXIM0KkEkghHrxo2HpE6dqbJkSUupUaOInDhxUooXf0MjbQUKPC4dOizW6aGSJXMJOSt58w7VfBciD0RMcMBEDZ55ZrCOOocNq6Y5MkxTFS/+pE5VMXLdsqW7pEqVQrp1mymzZn0YLHITU86c+Vly5x6kK+ySJUsgTZo8L4MHr1GHwXTW3LmvSvbs/aVgwUw6MmYah2c8//wTUqXKJH0nIiDoHYSEUSHkg/B4hQo5NaqEEf/qqwE6NfH556e0bvIsmDbAIOPknJ2kqa9KlYly8OBZ+fjjPpIqVWrp2nW6hu+nTXtFGjWaqRj17Flen8O0KNEBolQkyW/d2lnSp3842DRsXOnTZ6k6UrCiPeCHXMhlqlXrGWnbtoTiRb5EwYKZdcp1z55vZc6cxrJjx9caVdu/v69s3nxI+vdfrYnZ+fJl/lc+m0sKHGI1gUxuSCjGgY4ZU1caNSp1c5oOcvmXLorIm3eYRhuYYho0aI1GZHC8vuSGz5cu3afTmdmyPSFvv71GBwX0g9vkJoZcuHBZB3kPPhhXp3MhHJAapmuIHK1Z00aeeWaIZMqUQqeGiD4j20KFMumUJisYp0x5We//9tvzmqdIVImcG2wYU74ffXRcDh0aqFHT/ftPaS4Q+v3yy9O1323f3uVmrgvvGFOaNWOqa4/s3t1LcubMIpMnr9bpLDYSRV9y5UorQ4fe7qPFimXVyArvv3lzR8mSBULum4AcV0aOXCMTJ27Tdn/22SlZv76D5tEVKDBc+0CPHuVu9XlID32AKWEGq198cUZJOO0kN4ypVwY9QdNegTAd5ai4kRvPbEYgkps1az5TB1muXDY1tN27LxOiKb17V5MuXebKqFEbNSRJTsbIkRt0imPs2Jd05PHpp99pXgb5CH36rLw5yn/ZZ9WJA+W/yc3BgyckZ84BmlfTo0dVqVlznIY3Bw9+URPbmjadrXPZhGhxeM89l1EdA0bpmWcyyOLFIU1/eSa6/6jYX+QmaHUbRpJpqK5dy8qIETXl+vXrUrToSPnww2OK3apVHeTEiR80IofDJ4y8YcNBnRLB0TN9Q/Rn6dIWUrp0bjlz5pyO3OrUeU6nBUuWHKWJhEwDVqs2SYkCIe/Nm49ojsFXX/XTKRZyTYiOQFLQGQormG6vluKTGJrjwrOZBlu2rIU89lhPdQDjxtWWtm1fkFKlhus0Qt++FWTdugPywQfHdIoGAo6OMXVFlGjatA+0zYx+Calv29ZVHUWJEiN1lF2q1JPq5Fq2LKLkaNiw93WEv3VrJ0mTJpmOWiE3rDgjmbRu3eckb94Mmu8AaVqzpq2UKDFKzp27LJ07l9ZIDUTliy/6Sfv2CzWqgsN89NEU/1qpcvToDzowYAsEpj2GD68rly79KmXLjtUoGlMT5ExAmHgO0yMkefbqVU4mTdohu3cfkz17emikql+/VUpuChRgtdv9cxSBTG7WrftcXnppqkZ2mzYlOuDkIMWUs2d/lrRpX5NKlXJL5cq5dCoIOTBlgwyZljp9erjqMdOZ5HsVK/aEjB+/VY4fP6+5ZbfJDTobSxo2nKZkHWILGcqZs58cOHBGBg+uIr16VZPq1d/U6EW/fhWVqKxYsV8OHux/M0l5ocobPIlOzprVSKc66aPLl7eSbNnSSsGCQzUS9PLL+eTpp4dI7drP6lTqmDFb5NSpn2Xnzq6SMWOqm1Pwt6eluIb3hJQQfSFyiy6RI0Z0lCk0dIlcGgYRTEdDbp58Ml0wXQrCjYEHURoiwZMnN5bff7+k5J9BAv1u2bLP5csvT2sEuFWruXLs2Hm11zNnfqi2Gz1loEX+3fTpr0itWgV8Vp35wzYHf6aRG8+kEHjkRnS0O2LEBh0tYvzpYCS2xYv3gO4nMXDge+qsGAmR00GHZoRByJ/RC1n+dCAcyLx5r950HMHDkLFlzRoM0hSZM6eRVK2aX77++jslSHRCnNq7734kDRvO0NUzOJMxYzYrcWrQoKisWbNPVzLQ0QsUyKSjgscfp7Pfa6NBz0TpU7G/yA1NIDw+Q/NBIHtlyjB1cUNGjnxfEycxSO3alVUD8+WXZzQhl5yc9OmTaC5OtWr5Zfbs7UoYiVQUKZJdV5mQ/4TRHDGitixf/rF06rREdYJpAHJ7iNCxYoSRYtWqeTVxsnPnJTJlyi7NayHax8hz7tzGki0bhtSRU2yZPXuXToMRiWvWrKQ0bz5do4GffNJTnngirXz77feaN0BIn+jO5Mn1pUqV5+TKlUsaYSKqQuRmyJDK0qnTC/L++19IzZpva65E0aI5pX372fLhhziY1prcyAo9VjtBfFasaKkE3plCgtyw0urrr89J7tzpNIcABzZ5cj1ty8GD30mLFvPUYTGtNHFiPSlT5mnp0CHoGZCztGmT/yuB/q+/YkqVKmM0bA8xy5LlER1xs8VBnTpTlCQRaZs69WUpUCCzzJ37oXTpslRXFaL74EG+AlGAESPWq2zz5GEq4f7peyCTm61bv5JmzebIgAEvSt26zlLqIPLMz4ABq9SeMbXDNNC0absUQ6ZsBw5cI3v39tQcsoEDV8vQoWslderEGsFksIbsixfP4eOUY8vy5Xs1ikJybqdOFaRz53ny9ts7ZOfOLvL005nkzJmfNGl8zZovNZozdmwtqVevsFy7dlW6d18uEydu10Rjoh9MnTFlVqnSeCU6lSvnkz59FikRWrWqjXzyybfa3yAZDCoWL24qpUvTntubmzZvPksHCJCbhQv3ap8jl65AgSfl2LEz2n+ILNJHGYhWqZJf+vRZrJEWpkgzZUodwtLxuFK37kRZsOBj2bevt+TJwypH0URidPaLL05rRH/q1PpSvPj/ZNmyfdK+/SKNrnbpUlZWrPhMc9PoJ61aLZAxY2pKpUrP3FdCfm9rb+Tm3hiF84pAJDeOQfj77yDDGSNGrJsb7gXtI/LPPzHkn3+CRoy+3xHuh/BQiAiQdxP0/93nV4PuoZ6g++78P6bcbgPP9L021s3vnOewZ8P9M/T/LW5/kpugDczAiiRYJ88ppM8Ygf7zz42bJzzHuLU3EYnJXB+0+VlQuVMuMXQFFs+IFYtTz/k7aBl0jBisAw/awyZIT27c/DzoHt86nbqDruO72+3lebf/R+f+0WsoMWPyjKB8A+cZtz8PaleQrtCeoHe4cSOoHTFj0t6/bp1qfbuuIEcIuSHHAdLMNBA5NXx+W49vt8X3fZ3N4/79fhjPc7JmzQEZN26zPPnkI5q7FlRf0D5CjgyC6nMwAK8gfaaNQdeAcdDzQ8IxnCYo1LcFLrkJSUd9Xws9Abe/bupELLlx4/ot/biNZ8g662wueidQjj4H11mnz4ROZ4PsZ5C+hldnsclBOTf75cCBfhrlDqqLvEl0KGSdDXrmnf086B2ZLr6guUETJmzTVU7r1rXXVVW3dTaoz9M3YsYMys/k7//SWV87H2ql8/xCIzeeQRyY5Maz140mFfuX3EQTkD14zRhy/TqRyumaPE3+DHv3RGxVRxzZuPELXRWYLl1SmT27kTz77OMBRMRDD2Ogk5vQv0lUuzKWdOq0SJOht2/v7LNXUnjfM4589NERzWtMmvRBmTmzgTz//JORUmfvjYCRm3tjFM4rjNyEE7iAvs3ITUCL5x6NY1qWEhS1cacE1Rnj5pYIgbJSJGzvZuQmbHjdz6tv3AiK/LBhoFslKujsvbEwcnNvjMJ5hZGbcAIX0LcZuQlo8dyzcc7UgptnUnlR5z1fxNULjNy4CqfLlXmhX17U6fJrR7g6IzcRhvBuFRi58QxaP1Zs5MaP4NujPUIg6pCbsDhtDnn1PXiTfDI3Sa9Hwgp3tUR++Ll/q/DC3VRXbjRy4wqMIVVi5MYzaP1YsZEbP4Jvj/YIgahCbtgq4O+/Y0rcuOzGe/djK0hW7917hRw9+qPmXpE0zuqmHDlY7Rc5pxb/WzViy+7dR3RVVffu5fyStO6R6v5HtUZuPMPcyI1n0PqxYiM3fgTfHu0RAlGD3MSSVas+1T1q2DixaNHsNw+h9D3FHQA5I+yibhTJ8nwOsGTfGI4n4LTx20VPifWJdPAdkR4iH3znHDvDqiVnNaezAzz3BW00GPSbkzWdqFDQKqegH4rv/c7Tg04vv13YQdk5eZuIU/D6uTZoaXxQ4Z2dCA11sQL1TyVxQbk7XOfc49tO3+f61uGR4nlarZEbz+A1cuMZtH6s2MiNH8G3R3uEQNQgNzH0rCOOWoDgcGgrh2gWKpTFZ7sLAIwlu3Yd0Z2HWeFGcnmSJIkkblwcuxO1ianHcrAsv2XL4koG2LuLDShbtSor8+fvlKVLP9XvORakVCmO+YghmzZ9qecxscScQzbZv4hoEvtQQSw4roPz1Vat2q+HUP7xxw3da6xKlTw+BCmmnDz5k25EyWaP7DPGuWaPPZZaTxwfOnSd7orMvj6cN/Xww0ll9Oj1eqo8h1dCXvLly3iz3TFlx47Dsn79ISlVKos5N4ooAAAgAElEQVTuWcV+QeyKPGDAaj08l2N12HgwadKH5MCB73SvJcgex7V07Fj6JnaRcbrOyI1H5oL9Q0Rq1y4pixfX8mHUnj3OKr4vCBi5uS8w20PuKwJRg9wAGftncebXVd3VmsNaISBsbpcsWaKb5CWOvPHGGj3vrGzZHEpY2GmbE7AfeICoCI48trAzMgSIg2qTJEkotWpN0pO+WbnE5+yYDVlp23aBbnZK5IeNSRcsaCpZsz4i9epNlQwZUsjAgRXkoYc66EaWr7ySX958c5OcOnVRJk+urQdvsocNO3THj+9Ed2JI1aqT5eWXn9Odvd95Z5fEiRNTGjYsqPs0ccwHu3JPmLBdN5dcurSVlCkzUhIkeEA3POUzNjVko8ukSRNJhw7zJVWqxJI5cwrdmZldu+vXnyUZMiSR/v0r6s7I7BLerdsL2n6IDkffNGgwU7JlSyP9+1eOpHk6Rm48MyJGbjyD1o8VG7nxI/j2aI8QiErk5sYNkcuXrygp+OSTkxI/fhwlFkmTJrx1pMFnn52U3377Q4oVyy1//fWHVKv2lhQtmkU6dy5305HHlIsXr+pp5AMHVtJz7TgihrPbatR4RwoVyiht2hTTaAyRInZ752gZdkXOmDG5Hvvw1VffS86c6WXGjJflf//rJ4sXN5c8ebLI/Pnb5fXX10nnzmWkevU8kjAh7WJq6nbUqGHDmXLkyPc6bcZ5Uw88kEg++eSwtGkzX3df5tyr8+ev6DlvHJTJUSV58mSQHj2qaK5RzZqTpFq1Z7R+DskcN66OcEzI22/vVBLXtOkcWbGilaRIkUQjPgcPntEzpjjC4e236+luyRw5AkniWJXEiR+MhLlIRm48MhcWufEMWL9WbOTGr/Dbwz1BIGqQmxh6OGmvXitk7tyP5cUXc+u0VP78HMFBccgDkZn4Nz/7Xf9+7bXFcvbsBZkzp6lPlOIBGTJkuR6LwUnjZ878KkOG1Jb8+fur8+fwTPaLAbuiRZ/QU7WbN58radMmlZIls8r331+Uw4e/12MXcuQYoKQk6Oy1v2XRoj16sOXPP19VojJvXmOfA4hjyNWr12TIkHVy/PhPsnfvCenYsZRkypRSj0N54YXs+kwiUuwszFmAHGSZL9/j0qkT5OwfmTv3A1m79oDUq/ecng6+YkU7WbDgQ5k5c7cMG1ZVj1JYtaqtJE0KDkzHJZABAxbqcQwcZOvsyp0yZSKdEguMQ4vDqvpGbsKKWKivt8hNqKGKRBcauYlEwrKmhhKBqEFuYsnq1Z8psWnXroQULPg/iRHDSej1zRmJI+PHb1ASUrUqhz3ekDp1Jur5XwMGVL0jEZeIRuPGs3Q3Xw6hLVgwu1SvPkby539cunYl3eBvmT9/s55/9s035+To0XMyc2ZHraNRo3Fy5cp1JS6+5ObKlSsSL158iRXrITl16gcpX364jB9fR4oW/d+tvBtybRIlSiIi8WT58h3y+utrNPrEOVTvvddJUqRIKb/8wgG066RFi2LSuvUCKVAgo3TuXF7r+OGHX/XMqe+//1VefbWwNGv2gsyfv0VmzNit58rVrj1Vpk5tINmzZ5LTp8/qUQwPPfSAEqlFi9pJ7NgPyuHDX8u8eR/qAa/x4vkmRIdSqfx+mZEbz0Rg5MYzaP1YsZEbP4Jvj/YIgahBboLOGfvnn1gSOza5M6wwCqnEllWr9sno0Zv0dHgOg+Q0ekjI7akr577YUrnyOLl48XdZvbqtJEyYQA4dOi2NG8+WqlVzS+zYsWTLliMyfHg1+fbb83oo7auvFpJr167LjBkfasRn1qyGkifPEFm0qKlOS82atVWPU6hR4xk5fPgHTfLlgMvbOUEkMc/VROLChTPL0qWfS4oUD8qYMfVkwIAVwpRa3br5ZP36r3TKbfz4l6VkydGaMNyjx4s3l8DHkh49lurJ5CdODJUUKVLI/Pk7ZNKk7bJz52syadJWWbfugNSvn082bjykRK9du+J6oGvChPGUKDGt16BBQXnllcKWc+NRv4vxDxlckbAYuYmEQrtnk43c3BMiuyDSIRBVyE0Q8L4b891NFLHls8++lT17vlWCUKpUTkmTJnGwM5aoJ760bz9TEiV6QAYPrnGTMMWRgwfPys6dh3RVVNmy2SVDhpR6sOS2bYf1FPgUKRJK7tzp5cyZX+TZZx+T7du/loIFH5ckSR7UA2FXrvxUzp27pMnJJUrk0Lwa36XbFy5cleXLP9HDLx94IK5UrfqsJEoUR65f/1s2bjygSdCscipTJpfEixdbV39xCOaTT6a5Of0WS44dOyfHjv0opUtn00NZWYHFaqrixbNKjBhxZMOGL/Ua3rtcuVwSN24cuXTpd1m16jNdpZU1axopXpxVYHffLyiwFd0iN57JJ4jclJLFi+vZainPUL7fFceVl18eL2PG1JXkyVl9ESl59/0GzZ4X4AgEkZvJsmhRm0iYOBpecJ29arifKI/v5n0xNNF2y5YvZNGifTJqVB1Jm/Zhn2vYz8Z3HxxnnxsiRs5p4s5+NkyNOZEkx14wzePsScP3zv3Ou/Ad1zgFghH8Xv539r+hftrvW4+z545DToL2u7kd0fJtq+8+Os5zqe9u0a/wYn4/74PcnJFhw47JlCnv3M8Hh/pZkTZywxsWKJBHsmZlftV3Q6ZQv7tdGGAIsIfE5s0HJX/+TJpUGDljigEGqjXH7wgQQSDqUKJENo0mRPfC3jds9LdixaeSJ89jkjdvRt37xUrkQYCo2k8//SwPP5xXpk2bFpANj7Tk5u+//5bq1WvI+PGTzGAEpGqFvVHx4sWT5s2bSP/+gyRZsmQm17BDaHcEIALkqrRp00pHuPxtRXQ1Enkvf/55Q/78M7qcxxR1JB8rViz59tvjMmPGOzJ16tSAfLFITW5q164tixcvDkhgrVHhQ+Dll1+WMWPGSPLkycNXgd1lCAQYAn/99ZfUq1dPFi1aFGAts+YYAuFH4Ntvv5Vhw4bJlClTwl+Jh3caufEQXKs67AgYuQk7ZnZHYCNg5Caw5WOtCx8CRm7Ch9s972JayiI394Qp0l1g5CbSicwafA8EjNyYikRFBIzceCRVIzceAevnao3c+FkA9njXETBy4zqkVmEAIGDkxiMhREVywztRYsZkWWH0LEZuvJX73XTMdM873I3cuIOts9KMlToU/vf9zPk8+NMc3Q7Jtpreh182Rm7Cj91/3hnVyM2oUaNkyJAhetDb3r17JWVKNp6KfsXIjTcyP3funLRq1Uree+893VGVJMBy5crJH3/8IcOHD5eRI0fqSp6GDRvKm2++KQ888IA3DYmGtRq5ibjQf/zxR9XXDBkyyPLly1VXe/furYsPIDiDBg2Srl27/utBH330kaYvnDlzRp577jm9F9v6/fffS61atYTvs2TJIkuXLpX//Y8jGqyEFgEjN6FFKozXRSVyg4MpVaqU7N+/X51K3759pV27dvckd4xUgo9WwCWkz8MIr98uN3LjDfRdunRR0tK/f3/ZsWOHfPfdd2rY165dK/Xr15dGjRpJqlSp5PXXX5eFCxfKSy+95E1DomGtRm4iLvQ2bdrIhAkTpGjRorJt2zZZsmSJkpO2bdsquRk/frx89tln8tRTT916GIT+hRdekJ9//ln1vkWLFtKyZUsl8hAe6hk6dKgSIwj/hg0bbJVmGERl5CYMYIXl0qhEbuhUVatW1Y7GyPry5cva8SA6dOiJEyfqqGXBggXy+++/S48ePaR69eracV977TVp3LixQle6dGntnDNnzhT2jImMxciNN1LDwP/5Z9Buqk2aNJFffvlFNm/eLO+88446CIjOE088ofoDwUGvrLiDgJGbiOG4fft2tXfobJEiRWTr1q1y8eJFuXTpktpISDt7rezatUujME65fv26/PTTTzrNf/r0aSlbtqzqNTaGevLmzSvz589XYkQf2Ldvn+TJkydijY1Gdxu58UjYUYncdOrUSd566y3tiHRURhbvv/++PP/88zJixAjtkCVLlpQXX3xRd4Oko27ZskW4j84NIfr000+18zJCoaNG1mLkxlvJNW/eXKekOnfurHpGuL948eJKapIkSSIYLEL3EB0r7iBg5Cb8ODLQQz+ZMvr8889VRyE7TsSaaamOHTuqrdy0aZPEjet7rELQc48fP66Rcaam1qxZo9NTXJ8oUSIlREQ1SQvAjlaoUCH8jY1mdxq58UjgUYXcMPp49lkObkukUZpvvvlGRxb9+vVTokI+BL9XrlwpZcqUUYdEGBXyc+HCBalUqZIcO3ZMRy5z5syRAwcOqAGIrMXIjbeSQ9+YdmrWrJl88MEHkjlzZg31MzXKCJfR7ooVK2wE66IYjNyEH8xu3bpppIaoNdGbpEmT6v8OuSEayUCPqVWu5Sd4IT8HW0mEm4Hh7t27dZDI1D9298EHH9QcHPJueIaV0CFg5CZ0OIX5qqhCbhhtEHHxzegHjIwZMyrRYURB9IYRR758+WTcuHFKfMiVILkuf/78UrFiRTl8+LBkypQpYLfCDq2AjdyEFqnQXwdxefvtt+XatWtq/CHDkBqI8tWrV3WXUUa38ePHVx2qXLlywJ4XE/q3DpwrjdyETxZfffWVTrWTC1awYEGdQoodO7YMHDhQIzREHcnFwXYyzZQmTRod9DkF+0lkB5uCnXSiPDjlxx57TGbPnq3TW7/++qv06dNHp2axsVZCh4CRm9DhFOarogq5YcQBwWFkwnwxIxJyZnr16iUbN27UJGOcj0Nuxo4deyuSQ4d2Eu1wTNSDEYjMxciN+9Ij4fKVV16RZcuWadQGI05+F7lehPj5m8gf53lVq1ZNp0HJu7HiDgJGbsKHI1PtkPHz588rMceZgiU279FHH9WpVabzibww3Tp48GC9fs+ePTo4ZEqrWLFiujpq+vTpGt0hOomd5LojR47I5MmTVd/Pnj2rn9uxL6GXlZGb0GMVpiujArlhtMyUQLZs2XTE4YRaITTMM5MwnCtXLnnjjTeU3DD6ICdnwIABOk3FvYRkifwwPYXjCmnOOUzA+vliIzfeCODo0aPStGnTW4nqEOYOHTpomB4nweoTSqFChfS8NkbBVtxBwMhNxHFkOpVcGVY1sdoPsoM+MxVPYQsDkuN/+OEHjWhDXiDtRLiZaiJ6mTZtWrWbzzzzjNZBxJt6+Zxzv9B9K6FHwMhN6LEK05VRgdyw8om5Xva28d3XhndjJEFhVELoNHXq1Jo8/Ntvv+mqAf6nI0NuWrdurQSIEU1kL0ZuvJMgusMoOE6cOJIuXbpbm0UyNYUuEeEhekNegxX3EDByE3EssYkkBHMatUO8icygt5RHHnlEbSVYs81B4sSJb0VhTp48qblkCRIkuIO0nzp1SkkS9hd7aiVsCBi5CRteob46KpCbUL/sXS6sWbOmJsGxTJwRTFQIqRq5iahW2P2BhoCRm0CTiLXHDQSM3LiBYgh1GLkRXTrO/iUk3EXmFVK+4jVy41GHsWr9hoCRG79Bbw/2EAEjNx6Ba+TGI2D9XK2RGz8LwB7vOgJGblyH1CoMAASM3HgkBCM3HgHr52qN3PhZAPZ41xEwcuM6pFZhACBg5MYjIRi58QhYP1dr5MbPArDHu46AkRvXIbUKAwABIzceCcHIjUfA+rlaIzd+FoA93nUEjNy4DqlVGAAIGLnxSAhGbjwC1s/VGrnxswDs8a4jYOTGdUitwgBAwMiNR0JgTw42ruPcJf62EvkRYB+f7t2764GgrP4yuUZ+mdobiHC2Edv7s+tz8GNWDB9DIDIiwH5D7B/EJonsbh6IJcY/kdiDFC5cWHftZUttK5EfAc6NYQfREiVK6IZbkVg1I78w7A1cQwBCw4nTnNllOu0arFaRHxHA53K2FySHnaEDsURacmPTUoGoThFvk01LRRxDqyGwELBpqcCSh7XGHQRsWsodHP9Vi5Ebj4D1c7VGbvwsAHu86wgYuXEdUqswABAwcuOREIzceASsn6s1cuNnAdjjXUfAyI3rkFqFAYCAkRuPhGDkxiNg/VytkRs/C8Ae7zoCRm5ch9QqDAAEjNx4JAQjNx4B6+dqjdz4WQD2eNcRMHLjOqRWYQAgYOTGIyFENXLz5ZdfysaNGyVOnDjSvHlziRs3rkfIBXa1Rm68k8+GDRtk3759usy+du3akjRpUn3YV199JWvWrFGdq169uqRPn967RkTDmo3cRFzo169fl4ULF0q8ePGkZs2ad1S4efNmOXDggLRs2fJfdpPDhRcvXixXrlzRlWrp0qXT+x37imxmzJghjz32mJQuXTriDY1GNRi58UjYUY3c1KlTRzsvy6G3bNkizz//vEfIBXa1Rm68kc+sWbOkcePGql8Y9Pr168uUKVPk2LFjSnQOHz6snxcoUEDmzZsnGTJk8KYh0bBWIzcRFzpbRFSpUkUKFSokO3fulBgxYmilR48elYIFC8rFixfl3Llz8tBDD93xsAULFkiDBg2EPbQoXLt06VJJlCiR/j9p0iRp1aqVXgPJceqNeIujfg1GbjyScVQiN0eOHJGyZctKrly55LvvvtPfs2fPVuT27t0rX3zxheTLl0927Nghf/zxh5QvX16SJ0+unRQSlD17dr2W/8GF/TSczuwR/J5Va+TGG2jnzJkjn332mfTt21c3vly0aJHs2bNHCc4bb7yh5IZNuYoVKybjx4+X1q1be9OQaFirkZuICf2XX36R4sWLy/79+/U3kRpICLauYcOGgm7Hjx9ffvjhh3+RG6I5H3/8sXz66af/agTEiGjNiRMn5NVXX5Vp06ZFrKHR7G4jNx4JPCqRmwkTJkibNm1k9+7d8uabb6rT2bZtm4ZKhwwZIr1795asWbPK+fPn5cKFCzr6YJTBKKZevXoyZswYwQBwTbly5YRRemQtRm68lRxEplu3btKxY0cZPXq0tG3bVmbOnCmnTp0SQv8pU6bUz8aNG+dtQ6JR7UZuIibsXr16KYGhPP7447J161YlN++++65GXLB7TEsxBeUbuWEaimnWVatW6YCR6dZRo0ZJ5syZtS4IDbb2+PHjGr2cPn16xBoaze42cuORwKMKucHwcYwEHYwIzvvvv68EhcgNjt5xRmPHjpV27dpJhw4ddLtr8nPo5Dihr7/+WpYsWSI9evSQdevWybPPPusR6t5Xa+TGW4zRK3SJ/sP0J3pDlKZFixZy7do11a1atWppZMeKOwgYuQk/jtg4ItEQ8EGDBil52b59u5w+fVpKliypNpK/0VsGeL7khig4EXGmYplu5agAvofQkGPWtWtXmThxouo+EUsIlE1LhV5WRm5Cj1WYrowq5AZS89RTT2mnYgSCg2EaqmrVqrJs2TIZPny4/rB9OxGbt956S/r166cdNWHChHrv3Llz1VHRaT///PMw4RhoFxu5cV8i9JWff/5Zt0onifjQoUOSLVs23TadPBz0iSgOpBgdIhrIdJUVdxAwchM+HC9fvqwEJlOmTEpsGPQlS5ZMp6VYdME0FTaSaVZya8gfI9rtEBTIDnbx6aef1ogPBKhZs2ayfPly6dmzp9bH/0TAmd4ncuMk2YevxdHrLiM3Hsk7qpAbDtOjc9LRWMVCxzx48KA6GaYK5s+fr+SGkQZ5N4y6uX716tU6GiHqQ8Tn999/l4EDB0qTJk08Qvz+VGvkxn2cydOqUaOGGn9W5ZGDwLlsGHN0iFwuyLQztUmSJaNZK+4gYOQmfDgyNY9e/vrrr3dUAAnH3rHKz7dAghj0ZcmSRT8mX5EcHab8hw0bpnZzwIABMnToUCU3wQtTWOQtWgkdAkZuQodTmK+KCuTm6tWrOmLA+G3atElSpEihOEBkKlasqGSFxGA6Jp8RuWHOmA66YsUKPWCSsCrTCkR9GKWkSZMmzFgG0g1GbryRxttvv31LT8jdYkksU5hE+nAgqVOn1qkqwvaMhnEUVtxBwMhN+HCE1BCdAT+iOCQHo59MUVH4jLwaBojYPiI65NMQeSTRmB/+ZqVVnjx5lNQTqcSuQvI5/JEcRgaEefPm1dzFHDlyhK+x0fAuIzceCT0qkBuy9EeMGCG5c+fWMKtT6HDk2rAiiukD8mvItyG0CgkiQY7RCCMUnBOkp3379kqCInsxcuOdBMmjIQnz4Ycf1vwsZz8b9IkIYeLEiTWBne+tuIeAkZuIY0n0kYgLS7jJlfEt5JGxPJxVfkR0sI0VKlQQttfAT3Tq1Emj4Kwq7dOnj+4l5pRLly7pZyQck2BsJfQIGLkJPVZhujIqkJswvXAIF9Mp2ZOEPR4YbRcpUiSiVfr9fiM3fheBNcBlBIzcuAyoVRcQCBi58UgMRm5EJk+eLOvXr9dljC+99JJHSN/fao3c3F+87WneI2DkxnuM7Qn3HwEjNx5hbuTGI2D9XK2RGz8LwB7vOgJGblyH1CoMAASM3HgkBCM3HgHr52qN3PhZAPZ41xEwcuM6pFZhACBg5MYjIRi58QhYP1dr5MbPArDHu46AkRvXIbUKAwABIzceCcHIjUfA+rlaIzd+FoA93nUEjNy4DqlVGAAIGLnxSAhGbjwC1s/VGrnxswDs8a4jYOTGdUitwgBAwMiNh0IoVaqU1K1b184D8RDj+1l13LhxhUNE2Z+C/SzYoMuKIRDZEWAg5myiyN9WDIHIjgAbIJ45c0bPROQYl0AsMf6JxB4EcsMOlHbYWSCqVtjbBLlhIy4Iq5GbsONndwQmAhAatm1gczkjN4EpI2tV2BBwyA1Huhi5CRt297zapqXuCVGkvMCmpSKl2KzR/4GATUuZekRFBGxayiOpGrnxCFg/V2vkxs8CsMe7joCRG9chtQoDAAEjNx4JwciNR8D6uVojN34WgD3edQSM3LgOqVUYAAgYufFICEZuPALWz9UaufGzAOzxriNg5MZ1SK3CAEDAyI1HQjBy4xGwfq7WyI2fBWCPdx0BIzeuQ2oVBgACRm48EkJUIzcbNmyQWbNmSbx48XQ5NL+jYzFy463U//zzT+nZs6ekSJFCOnToIA888IAcPnxY+vbtK6yAaNu2rRQqVMjbRkSz2o3cRFzgv//+u/Tv318SJ06s+ktZsGCBvPvuu7cqb9y4sZQrV+5fD5s4caKsW7dOsmXLJv369ZMECRLoNQMHDpRPP/1U+8Jrr70mmTNnjnhDo1ENRm48EnZUIzd0yvfff1+dzcKFC6VKlSoeIRfY1Rq58VY+LNts2rSplC5dWt577z355ptv5MUXXxQcMMvvf/31V1mzZo3kzp3b24ZEo9qN3ERc2Az4WEpfuHBh2blzp0DSS5YsKTjYTJkyyY0bN6Rjx45SvXr1Ox4GgRk+fLg89dRTsnv3bqlfv77MmTNHunbtKiNHjpR8+fLJkSNH5Mknn9T+kDx58og3NprUYOTGI0FHJXLD6KF8+fLqZL788ktJnTq1LF++XJHD0WzatEmd0bJly4QRTLNmzeSJJ57QkQcb3hUtWlSvHTx4sO7507lz50gb+TFy41GHEdFNtzDm/IZMY8xHjBihUZt9+/ZJqlSpJH369DJkyBDp0qWLdw2JZjUbuYmYwE+cOCFlypRRIl68eHHZsmWLXLx4UZIlS6bRbvY6C6mcOnVK2AsN+zhlyhQhOo4sChQoIDVq1JCzZ8/KoUOHZPTo0Wozv/jiC8mZM2fEGhuN7jZy45GwoxK5GTp0qPTq1UunB9544w1ZvXq1duDs2bPLsGHDNAybJUsWSZkypXZAwqg4JghRsWLFZPr06UJHZnTikAOPYPe8WiM33kFM2J5R6tGjRzUys2rVKunRo4dMnTpVTp8+LbFixZI8efJIkSJFAnZjLu/Q8a5mIzfhxxY736BBAzl48KBcunRJHnnkEdm+fbvs2bNHChYsqDpLqV27trz55ptKeJzy4YcfKrnhum3btsnTTz+tUZusWbPq9NS0adN05+iZM2eq/cSmPvzww+FvbDS708iNRwKPKuTGCa9evnxZ53937NihhGXSpEnSokULHVkzHzxv3jzduZdOOWrUKB2FQHQ6deqkjokRzOuvvy67du3SqE5kLUZuvJEcU53oCtE/SE66dOlk5cqVOmLF4J88eVLYIfrZZ5/V3ATfXAZvWhR9ajVyE35ZY/fQWyLZrVu3loceekjJDYScHJyWLVvqlBR2slGjRrrDuVOYhiJ/7NFHH1UbOm7cOM3Z4X4ilQwOiQBRGFwS+bYSegSM3IQeqzBdGVXIDQQlb968cv369VuJbleuXLk1t8x8MdEcpqeYUnjrrbeU4PA/01dEa5xphe+//162bt0aJhwD7WIjN+5L5IcfftBoDCPX5s2ba94BuoMurVixQo8GgCCTUJwjRw6pVKnSHU7C/RZFrxqN3IRP3j/++KM8//zzOlXEQK9JkyaaFwZRJzeMSA6RGU4QYrqKQj4Oekz56KOPNGoDASJnBzvarVs3HRRCds6fP68RHfpB9+7dlfAQubQSOgSM3IQOpzBfFVXIDZ2Kjte+fXsdTZMzs3nzZlmyZIlOUzFFRUTGITdjx47VEQtTCnT8mjVrak4Ooxemp5hLjszFyI370jtw4ECIuQSQavBm1dTGjRt1hEvUD31s1aqV+w2JpjUauQmf4ImwsLACIuNbSBpmeoopJa5JkyaNkhgGf0QmnQJhJ1cRu4p+k6tIRJKFG+g90/xEypmWIuqzdu3aEFdbha/1Uf8uIzceyTgqkBtGDoyoCZXS+RImTKhokW/DSgCW5dJxid5AbujAZPiTSMyIu0SJErockumq/Pnz63LHJEmSeIT4/anWyI37OONcGQWTn0BUEL1JmzatEmhGueQ0QJD5nmmpxYsXa2KxFXcQMHITPhyZsv/555/15t9++03Kli2rOTUM/ojaVKhQQb7++mv9PkOGDDoQTJo0qebUkBDPVBNRyXbt2qmeE+FhoMiqKnIZ+/Tpo1Ox165d0ykqSI6tlgq9rIzchB6rMF0ZFcgN0wWQlIwZM4uazFIAACAASURBVGrHdQoOiDnm+PHj62iaMGrFihV1Ncv+/fs1mY6ODfHZu3evEiSSjnv37h0mDAPxYiM33kqFfkMeA7kL6FDs2LHlwoULMnfuXI0aYuRtvw93ZWDkJuJ4Mm0P6WaPmqpVq2qFrJ4ib4yCfWQ5N7mLRLCZXmLZOAXSQxQcAlSrVq1bjSHKc/z4cR1cUqclE4dNTkZuwoZXqK+OCuQm1C97lwsJpTLawBlBklhdFdmLkZvILkFrf3AEjNyYTkRFBIzceCRVIzeiU1mssGIfB6alokIxchMVpGjv4IuAkRvTh6iIgJEbj6Rq5MYjYP1crZEbPwvAHu86AkZuXIfUKgwABIzceCQEIzceAevnao3c+FkA9njXETBy4zqkVmEAIGDkxiMhGLnxCFg/V2vkxs8CsMe7joCRG9chtQoDAAEjNx4JwciNR8D6uVojN34WgD3edQSM3LgOqVUYAAgYufFICEZuPALWz9UaufGzAOzxriNg5MZ1SK3CAEDAyI1HQvAlN/xtJfIjwEZbHA3AAXgcDmpyjfwytTcQPYkavWafFtNp04iogAC2mj2C2BSRE9cDscT4h20bI2l57rnndJM752TYSPoa1uybCCBHDrvjDKQHHnhAdxS1YghEdgTQY+ecI9PpyC5Naz8IsOEnO+yzMSKnqwdiibTkxqalAlGdIt4mm5aKOIZWQ2AhYNNSgSUPa407CNi0lDs4/qsWIzceAevnao3c+FkA9njXETBy4zqkVmEAIGDkxiMhGLnxCFg/V2vkxs8CsMe7joCRG9chtQoDAAEjNx4JwciNR8D6uVojN34WgD3edQSM3LgOqVUYAAgYufFICEZuPALWz9UaufGzAOzxriNg5MZ1SK3CAEDAyI1HQohq5ObSpUvy/fffaxZ6pkyZhKV20bEYufFe6idOnJDYsWNLmjRpbukZq3hOnTolCRMmlGTJknnfiGj0BCM3ERc29v706dNqH9OnT68VXr9+Xc6cOSO///67pEuXThIlShTig1iy/Oeff8qDDz54614u/PHHH+XXX3/VvpA2bVqJFy9exBsajWowcuORsKMauenUqZPu78IS6C+//FKeeOIJj5AL7GqN3HgrnwMHDkiRIkXkmWeekRUrVqjBp6xbt05q1qwpffv2lW7dunnbiGhWu5GbiAv84MGDUqhQIcmRI4fs3LlTKxw2bJgMHjxYrl69KuXKlZO5c+f+i5jPmTNHmjRpouQmefLkMm/ePClbtqzs2LFDXn31VTl27JhuJdK1a1cZOHCgxIkTJ+KNjSY1GLnxSNBRidywX0Dp0qXl8uXLtzb8GjRokCL3yy+/yMWLFyVVqlTyww8/6PfOiPvs2bO62Z0zYuH/Gzdu6PeRde8fIzcedRgRuXbtmtSrV0/effdddQZLly6V+PHjy8SJE6VHjx5C9BCC3aFDB+8aEQ1rNnITcaFXrlxZVq1aJcWLF5ctW7bItm3b9O9Ro0ZJzpw5pXPnztK7d2+pVavWrYd99913UrJkSSU8M2fO1O/4e/78+doPjh49KitXrpSFCxfKyJEjZfv27Ur8rYQOASM3ocMpzFdFJXKDk6ldu7YsWLBAZs+eLSdPntSRRZIkSXQHSIjO888/r58Rgm3cuLF0795d2MSQEQeOCVKTPXt2efLJJ3Un1Lhx44YZ00C4wciNd1JYsmSJNGvWTMlymTJl5L333tNRMJEaNk6E9KBLOAor7iFg5CZiWEJGmjdvrlNSRBy3bt0qXbp0kdWrV0uLFi10eorBITrsW5jGgtzkypVL0P0KFSoIA0AilthIprewu/SDSpUqyZo1a6R8+fIRa2w0utvIjUfCjkrkplGjRjqC+Omnn2Tq1KnStm1b7bgvvPCCvPHGG+p8IDR83qtXLyU5mzdvlgkTJshXX32lDoqRDFu8sxV2tWrVPELd+2qN3HiDMYaeke5LL72kERtyFNAxSPEff/whX3/9tRp4yA2Ow4p7CBi5CT+W6G3evHmladOmGrl56KGH1P5hMxkIEolhWoqB4KJFi6Rw4cJ3PIxIJBEddrInPwf7CKFxCtFwpqmQ0YYNGzT3xkroEDByEzqcwnxVVCE3Fy5c0LBq4sSJdW743LlzMmLECGnTpo289dZbMnz4cBkyZIg6oqJFi8q4ceOkX79+miPBPDKf7d27Vzv62rVrhbnpyDxvbOQmzF3hnjeQLEwYHl1Dj8hbeOyxx5RQMy1F+eCDD5Tc9OzZ08jNPREN2wVGbsKGl+/VkPErV67oFv+lSpXSvBkGcpAbppqIumTLlk3zcYhG8plTIO0NGjTQHEYiO5AfojfvvPOORoEgNug831MP9VsJPQJGbkKPVZiujCrkhvleHE/SpEn1/el05EaQwc9IA4ID2SFkmi9fPhk7dqz0799f/6dTMxonx4aVVoRUSbCLzMXIjfvSI7oHoUmdOrWkTJlSDh8+rHpWtWpVnQo1cuM+5r41GrkJH7579uxRmwY5Zwrp0KFDGmls3769Vvj222/rFFXWrFklf/78es4Rgz6ncE4dpIcBItFviDtJyOTiJEiQQCpWrCgk2GNLLdcm7DIychN2zEJ1R1QhN4REmRIgSS5jxoz67mT4v/LKK/qb5YpDhw7VDkgHJsw6YMAAHXUTtenTp48SGsKyjL4hPJG5GLlxX3rkGaAjbC9AzpaTSNy6dWvVH8quXbtuTUvZail3ZWDkJnx4kvBLlIUcMfR22bJlulCCVU0FChTQHyIvEJ/Jkycr2albt65O1/Md2xpgIyH1LVu21IEhy71JHGZ1KlEeyBPJyr/99pvWRc6ildAhYOQmdDiF+aqoQG6++eYbqVGjhibJTZ8+/RYGLE8ks/+pp56SPHnyaKelI/I34dnRo0frb8gOoxuSjYn++NYRZkAD5AYjN94KgpFvsWLFbp3my9YDlE8++URD/eR1kbxpxT0EjNxEHEumpiAfTEuRHExh6Tc5Yqw2hZAz6COCTZSSpHgiNR9//LESHgg+Cy6IVBK1ZHqKOpnaJ1JOUrKTdBzx1kaPGozceCTnqEBuCLdS6GwhFd7xvzbzIwTLXDHEBwJEQnFkL0ZuIrsErf3BETByE1g6gd3lJ7pulOqWNIzcuIVksHqiArmJKDQs64XYEHJln4bInEjsYGHkJqJaYfcHGgJGbgJNItYeNxAwcuMGiiHUYeQmCBRGIHeL/HgEvafVGrnxFF6r3A8IGLnxA+j2SM8RMHLjEcRGbjwC1s/VGrnxswDs8a4jYOTGdUitwgBAwMiNR0IwcuMRsH6u1siNnwVgj3cdASM3rkNqFQYAAkZuPBKCkRuPgPVztUZu/CwAe7zrCBi5cR1SqzAAEDBy45EQjNx4BKyfqzVy42cB2ONdR8DIjeuQWoUBgICRG4+EALmpXr267uDrLKn26FFW7X1CgA222GOFHZg5M8bkep+At8d4igB7C7F/ENs18LcVQyCyI8BmipAbVutyHmIglhj/RGIPwi6U7CgJ0FYiPwIcOcGBoGxOCNGJxKoZ+YVhb+AaAugxxwRwQrXptGuwWkV+RIAVuhz0zKaKbCgbiCXSkhublgpEdYp4m2xaKuIYWg2BhYBNSwWWPKw17iBg01Lu4PivWozceASsn6s1cuNnAdjjXUfAyI3rkFqFAYCAkRuPhGDkxiNg/VytkRs/C8Ae7zoCRm5ch9QqDAAEjNx4JAQjNx4B6+dqjdz4WQD2eNcRMHLjOqRWYQAgYOTGIyEYufEIWD9Xa+TGzwKwx7uOgJEb1yG1CgMAASM3HgkhqpGbEydOyN69e4UVQxUrVtTf0bEYufFe6hs2bNDVaAULFlQ9+/HHH2XHjh26TDlLliySJ08e7xsRjZ5g5CbiwgbDbdu26eHARYsWlQ8++EBOnz59a6Us/iBdunSq076F1Wlr166VS5cuyWOPPaYrMZ3y3Xffye7du+XBBx+UIkWKSOLEiSPe0GhUg5Ebj4Qd1chN48aNZfr06dp5P/zwQ3nmmWc8Qi6wqzVy4618IDFly5aVwoULy3vvvScnT56UFi1a6FJlStq0aeX999+XHDlyeNuQaFS7kZuIC3v79u1SqlQpyZcvn+zatUsqVaqk+kuJGTOm4A9efPFFWbly5R0PGzp0qPTq1Us/S5gwoSxZskReeOEFOXTokDRs2FD27Nmj3/H3hAkTJEGCBBFvbDSpwciNR4KOSuQGJcHhpE6dWi5cuKCjiEmTJily33zzjRw/flyyZ88u+/fvl2vXrmkHZ7RBJ8+ZM6dkyJBBr925c6d2ckYvkKTIWIzceCe13377TaOC6E358uVlxYoVMmDAABk2bJiOih9++GEl1a+88opMnjzZu4ZEs5qN3ERM4L///rsUL15cPv74Y/29ZcsW4bPr169L3LhxpWfPnrqZKxGa0qVL33rY559/rlGeZs2a6TVEbYjurF69Wgk99XAN/WHevHkybtw4eeSRRyLW2Gh0t5Ebj4QdlcjNjBkz5NVXX5VNmzbJ+PHj5cCBAzpNQEdj5NGnTx8dSR85ckTJTbly5WTs2LHaWZs2bSqvv/66XL16VZ544gl5/vnntaNG1o0Njdx41GFE1HiPGjVKN9+CQC9fvlx16ujRo7rb988//6yh+9q1awfsrqPeoeNdzUZuIobtyJEjZfjw4WrT2LSVKCObyFEgJ4UKFZJWrVrJG2+8cceDIC3YQ3aGhuBgY1etWqWkBrsJMcqdO7faVKI76L6V0CNg5Cb0WIXpyqhCbshzqFGjhnz66adC3s2yZcv0/0WLFkmtWrW0w3br1k1H2K+99pq0bt1aFixYoESIEOzixYvliy++0E7bvn17effdd9VxRdZi5MYbyaFflStXlt69e98aoaI/RAApRHVwABAenAcOw4o7CBi5CT+O+/bt02jN6NGjddooUaJEwhSVQ27q1q2ruYoQFqIyvuXYsWM6lcVUa9++faVevXpy/vx5jdRAhg4fPqyRSuwuU1boPddaCR0CRm5Ch1OYr4oq5ObMmTM6tcQoglHGlStXZN26dVK/fn2ZM2eOjliIzDC/jMMh/EpH5RqSQfPmzSvr169XUvPRRx/p1FVkLkZu3JceIfyqVatqwiTnwDz99NM6lQmRTpIkifzxxx+qb/zPKLdJkya3nIf7rYl+NRq5CZ/M//zzT41Sp0iRQiPaDNo4cw4ig710yAs5NM40fvAnYTfRbcg70/XYRwaGjRo10qMwIDhMz9I/+JwjMqyEDgEjN6HDKcxXRRVyQ6ft1KmTjiBYwcKIBMKD4pw9e1aYsoLgrFmzRnNtmI7iYEk67bPPPqvJcb/++qt2XiI3/ETmYuTGfekxzQmBJqwPIcZpYNjRH0axGHqiOO+8847UqVPH/QZE8xqN3IRPAZiaJ9p48eJFJTNMH6G3FSpUUPvHAgwWYpBrSIJ88MJAkYRhdJ6BI3WRQE/ODQnErJYipxHbSi4an/PbSugQMHITOpzCfFVUIDcYPTod5IQDI9OkSaM44GiqVKmioViuIe+GDsjIg5wJpqi4hnAt89Fdu3aV9OnTa55OZJ83NnIT5q5wzxt++eUXjcqwqoQoTb9+/SRp0qQyYsQIJdEdO3aUVKlSSbFixTQhHUfRrl27e9ZrF4QOASM3ocMp+FU//PCDRmkgNRCVgQMHSvz48TX6WKZMGenQoYNGdJhqIgJJIW+ME9hZOUXUh8R5yD3/M9U/aNAgneYnYZ6BINFwBpOQJpLqHRscvhZHr7uM3Hgk76hAbgirdunSRaM25EI4hU4NYWEOOVeuXOqY6JQk05ETMXfuXI3eMBr/7LPPhNPRyZcgYTSyFyM33kqQfsO0E0acFSQQHHIYiOpAfJypAAi0FXcQMHITcRyZWoVwQ2KcxGGm65lmmjVrlkZ2KCTLkxzfoEEDjeoQmYG8s5cTek8iMSSfMmXKFI1WsnCDQSILMqyEHgEjN6HHKkxXRgVyE6YXDuFiyAz7NpBQzAqpqBBSNXITUa2w+wMNASM3gSYRa48bCBi5cQPFEOowciMyePBgTSRmhNKmTRuPkL6/1Rq5ub9429O8R8DIjfcY2xPuPwJGbjzC3MiNR8D6uVojN34WgD3edQSM3LgOqVUYAAgYufFICEZuPALWz9UaufGzAOzxriNg5MZ1SK3CAEDAyI1HQjBy4xGwfq7WyI2fBWCPdx0BIzeuQ2oVBgACRm48EoKRG4+A9XO1Rm78LAB7vOsIGLlxHVKrMAAQMHLjkRCM3HgErJ+rNXLjZwHY411HwMiN65BahQGAgJEbj4Rg5MYjYP1crZEbPwvAHu86AkZuXIfUKgwABIzceCgEdpdkAzxnUyYPH2VV3wcE2CadnZiLFi2qO5Gya6gVQyCyI8BA7P3339djA0ynI7s0rf0gwDFB586dUzvNRoiBWGL8E4l7G2eDcHSBc0JsIAJsbQobApyv5ZwhE7Y77WpDIHARQK/ZAdqKIRBVEIA6sLszB5sGYonU5CYQAbU2GQKGgCFgCBgChoB/EYj05ObChQt6+B+jfSI4sMkMGTLouUz3o3Cg2+nTp/VcErenx6j74MGDet4P78YPUzcw5f86IJPzVS5duiQZM2a0qNb9UAJ7RkAjcOrUKe03jDJPnDghCRMmlIcffviubeY8IvqYcxijcyHTS5wHRz3UEdrCqdacF5clS5Y7biEXh/royw888EBoq7vjOuzdkSNH9MBICv+nTZv2ln3g80OHDqkd4Gy6ZMmS/edzaCd2LGXKlP+6jig5UxGZM2d23daF6+V9buK9jx49qgfAPvTQQxGtzu6PAghEenLDsfec7ponTx7twBCC69evy/Dhw6Vs2bKei+ijjz7Swy/XrVsniRIlcvV5GK3OnTvLb7/9psaZw+M++eQTPdW5b9++IT7r6tWrUqlSJTVO8+fPvyu52bhxoxAq51Tyw4cP67zpjRs3NC+gVKlSrr5HSJXNnj1bsmXLJs8++6znz3LrAZyuPWfOHKldu3aIxj+0z+EUYnIwXn311f8kn59++qkejHqv60L73P+6bv369fr1/egznM6cNWtWeeqpp+5o0scffyxffvmlNGrUSA81JKeOg2ODFwYyHJZYuXJldWb3KpwezSno9Jv69evradH16tW7621g0Lx5c6lWrdod19C3OGWaQ0XJCwttQdYc8sip077l7NmzqkvoFAOy8BSmuuhHOHTIGLaPOjkZm0MlsU3YAgY72McJEybcdeAH8eP9sDkc6eJbIGKvvPKKkrS1a9eq7Qikgk7Q9tdee01PDLdiCER6cjNt2jQZM2aM7Nu3Tzs2JGDUqFGyY8cOPUGbhCc+/+qrr+Ty5ctq5BhBxYkTR6VPlOP48eP6///+9z+9noKjZyRw/vz5O0ZCfIdBwQhjULif05Xp8CGN5qj7+++/19He448/rnVDUhhRJUiQQEddDz74oBp752RbRy0ZKfIsRiUYk/Hjx+sBmRCp5MmTh6i9GHBOeq5Zs6Y6gJDykYh0devWTUaPHi2MKjmBHAfAu7do0UINYLFixTztHVWqVFFjxGnmkaWAGw4V0pgjR45/NRvyQySRke3dCnliLVu2VJ1jRH23giOFaKKXyJtTu70s6DD6hhP2ujRs2FCJCyc0+xYIDaR3586dAgFMnDjxXQcMixcvli1btsjkyZNDbC5yoP8SFeHEZ/omfWP37t3y6KOPqp3AHjiyor8jE6Ie2BL6Kn9TqIf6qIu2gxWDAidawInT6dOnv4Og4GyJuvJcojP0SdrrW9AFSBYH4EIesAfYAdpG9Ih7sRsU6jt58qRGYx3bxecHDhxQHJcuXartxdbRLmwJNoB3xR7yfpyUzTUM/IKXVatWSffu3VUnsRsQGd+CTcBOFClSRFauXPmvSBPyYmBJBBubQ7SMZ/pGmOkf2FPn9G2uQecgdvwGZ06r572JEmEbqQvy5mtbsblci03EZjt5etgUyFzJkiVVf3ge99IOZIG8ieiHRCRpO8QNGTjROXTAsZ/gSntoF+/kzAxgx5ENOkAfxS449/CuXO9rD77++mtJnTq1+g7uRc7IM3v27Lcwpb3oBuSXiB4RN96fNjBLwGcQUd4df2YlZAQiPbkh4vDWW2/pKMUpGDE6KQYQckCnRTExFHv27NHRG5+hIJ06dVJyQXSEToKxJHQ7bNgw2b59u3Y2lJ3RM8aBTsC9nMSdM2dONSQ8C+MQnNzQNow1IW7ue+GFF5REYJA6duyoCs49ECUMUY8ePe6qp3RWIjJDhgzRkWdIZcWKFfo8Oh8GgL9DIjc4VzpGu3btdITKCJrPKJs2bdI25c+fX//H6DCyzJs3rxoK3ptrWrVqpXgtXLhQccCIIgeeywq2OnXqaGenQ86dO1flgwNo0qSJOq26detK6dKldZQOEYUcEo2i/mXLlqmxf+6553QUGrxg2DC21I+hRDY8B3mDKdE0vkO2YE/7+Zw2YPAgcDiRDRs2CCQCo0ihnblz59b34doZM2aoo+F/ZI9zccgNWAQvkB6eBRkJqaBHvD9hf/Tygw8+uKu8Bw0apO3h/dAt3ynPmTNnqjFEJhhL3oMl9ODKQargDHY4VIg1Ooy+8S4UTpL/8MMPFROwwNj26tVLv0O/nEgeh7FiaKdOnar4YrjBwbctvBMRCcf4M3BAl/gfIk5kjvsw8uhKrVq1tP/QF7mGgi5wDe8FhuDHvbwfekr0CodLQdZEc9APIiu0H5LsWxjI0HbwQC95HyItvCN9n/votxA5yA7OhT6IQ1+9erX2CQgDekGbIQfoAOQf+8FgCnIGadq8ebPaC5xb69atpWrVqvpeYIDjQk+QNboTnNwwxUOUlIEKMoJc0cchT/RNMKMPU5Dxm2++qQM236gJ/48dO1b1iveGEBcuXFjvoT/Qt53pMGRLOyCRvoUBDnaJ63gf+pxv5AaMuJd+DfFDx4JHbtApyA+6QAQJGwURBEunoHNcQyQLLKtXr676ScQOYoEckTt9F1uIXMCO37w7hILn9+nTR3WX73DuDPogcy+++KLqFmSgYsWKWl///v2V1O7du1dtAbajd+/e/7Kh9EV0Az3EHzCQIYKFvkJeuAc7z7thi+lPPA/5oAfImfaBkzPFiJ2krfRfno08sXmOLvOOtJv6kT/6SP3YNjCGhKG7kCz8EjoLrhBUMKIN9HMrISMQ6ckNikIIFoOHIycqQkehYxcsWFCNER0D5cDYsdSYaSyUHKXHmWIgYPV0cH4YpWFgFixYoMaRzo2xQUm3bt2qxh7lw6jRAehw1OtLbiBTkBnqgCjwHDobz6JD0jEGDhwoNWrUUGMOWcDA3m0un3fEgPJeIRUMKddAMDDIPI/fwUf8GDecCfVgVPk7X758ahhx/HQe2uJbcCg4IzouP3R0iCEdEqeBcQGvp59+WkeiGFs6JtfRgRltECmCtNBZwQTDhiNgVIODAguwxjjh2DFcjGj5G2PlFIdoIkNkjvHC8eBYcITUiWNB5s70RYECBdRgYTx27dqlsiM6wCgPg+MsZcSxYOCojzbR9kyZMmnbcRoYTPDBAfuSGwwhpA6jjX4wMoZIYCh9o3EQaKYHIF+0727kBkfm6A0jcqaMfAkFJBCyjNOFwHA6PPqHHGkf74l8wR250EcgAzjlSZMmKWlDh9Fb9JHvkRm6AilF/jh2ZOQ4euSPnCFRJUqUuCUPBgCMlDHizsgZGRCRQ/8dh4/jxlHQLtqMHKgPR/H222+rTN577z11bhBdphYgKMiCNkBUncgSeg2Bxwl8/vnn+i6+hT4FKWSAgi0AF8gK+oh86YdcQ3Ry6NCh+vuNN95QB8iUmdNu7Af3YjsgITh+7gdr9Ab9YUCB3uLI0EneCz3H6RHhwAlDPMDadwBGe3HsxYsX1/fkh+8hWMgD8gDJoH7eFZkQtYEc+BZ0gevpl/RfdJk+hBx9C/0O/eW6l1566Y7vILDYTewn5B3y59gAogfIkqk4sEY+EED6U/BC38cBYxfpD1zrEGquRX70RdpA3wBnnsv0K30CfUa2PA9SDL7oLf9D2HlX+iHt4zNsBDrnDBrpv7wbeKA/YEX7+R4d49kMGNDF4NP62HgnikY9yBCbRH/GPlMn/R6biVzRF/QBvYU0IzuiPvQh32iPI19kSZ9m8IN+o3P0B3AGA/oa7cR2MYDgc0gq+ose0m7sKxFDdAXiCJ5u53lGJaIU6ckNOTcYMZQPYdMZGEXQYTBCdDQ6HJ0bRccY0+kgA0QMMJx0NBQIZaMTUR+Olbl3J1EZB8N9OAMYOsacwkiFjhJ8WopRKGQIY+50cIwcox8MJcaHeyEzEC2UHwMZPImRZxC+pVPjDAgLBy84Ojo79RIJgbRRJ+0NXmgnBIgOC6GjA+HA6aSESXkODgkj7hQwwyHRqXEShHhx+LSVaUE6I50d5867YgQhiTgf3plrnPAwmHIt70KnxuhjkOm0jOAgkTw/eFjcaQujJ+pHVrwHGBN5YDSKDJEbhgPygmPnN6MlHBojHYgrhgR9weAxevYlN7wLZAr9gCjg9Hlv5IZzpP3ByQ3GHqcGoUXPML4QWAhSSHlY6ASGnPcNXnAKkEnwxmCi3+Dqa8Qg7DhS9IV3grAiN94bQwvhQ07oKiQTUozhBC8cixO6x6nhDMCaaCIGHjzoE4zccZYYZyeqGJIhBV9ItTNiR1fQP3SPOqgLsgMZBlucPm0gcsbAgILuQiIYzSMX8ARnvgdXCCKOhoKDgLjg/Hg2ThcC4AwKIJAQbgiJE33EYaAjwXNu0DNIBLIAP3B3nAzvhJNC/tRP2+gv4Mj1RCHQY5wokRp+kAe5bOg2fcqJhqGjjO6xN76Ffo0dwOFBXCg4VtqC7kAa6Uc4ZYgJ/YiInW/BwSIX5EShbThmcHOcLP0VnUQOYH83h0h/5Dm0iX6LPcXJQt7oS/QX6uZ9QkqAxn5gT9ArsMCWBi8OUcFWTZw48RZJBBtsR3lP1QAAIABJREFULTkz5E+CB/lUvAO6SQI4uDIoJMKE7cHWcB/RVuwXssA+cB/2jWgJckGm9BF0ClsAOQ8+6EOXIIXOgIN3B1MGV9SNTmJ7WdxBO3ku9+Bn0I+7DTrxJRB4Z2BAxA8CiUwh7pAl3hF50X8doo4dQG4OEUPvwQU7Rl0hTYtHJWLixrtEenIT0rQUbJdwLJ0QI4Ohp+PRKYjeoKg4SAwbo27IEAqK48OAYKhxIIyIHXLjhI5xBDg6nDuFEQd/Byc3zsickaDTkTCmOHk6GKMEOghGk6kFDApha9oXvDB6xzjyPaOD4IUOjVHC6OMI+J8IAYYgeAgaZ0lHxGEyJcO7EGngWgp5ONzvOxrGqFM/hgfnQydkThiHAi4YOgieY9gwKBhQjAqEAONDaJnPcJ44JAwloyIMFI4csoJBIWpBxAQCyT1c57uPAiF0ZIAB5X25n4gXMsSpEZkgVIuT5dkYIAwCIzwMK/PgjNpxsugOhNeX3FA3ToWIFs+n7RgaCCTYYECDkxtHHnyOEUK//quAPwYquLPjHsgKUQF0Ct0hmoHzIyrlFL4HL0ZwyBGDic4iS3Qf44lh5j14B3AFd+rG4eJ0cA6QfogPJATjj7MGa3QTgkTB2HMPekkdjCDpU05BJ51cGXQPR4Rj5joIAoQGvKkfHedzIks4cNpJwalQP0TMl9xAwiBoTE/5Tm84zybSApnn3Z0cNNoIAaEfM9KlQJKIoEBuiDzR/5Az7wZpop+DJXKhDdwPySYywLthG7AV6AD9hGiP49hoI7qIbjOQAlueQZuJNlHQaZwc+u5bkBXkEl108kAY5ED0kBX9EtyQL/oNFr7TzMiV6A9RFGdQhL44kTwwYQEC8sCx46j/K3fLITe0ib4ClvQppkGwOzha2gw5gLz65v7wXvQtBingxruGtKKT93CmHOm7/PBOyBAscdqQCMgUthIywftBTumr9EtsIe/G+/MdOsv/4ARpBjMnmki7sOHYZ0gKAwrqRz98y93IDbYKvaAdDCh4NzDkeciMQSzype+HVHgeBJVBFzrG+1Mgm/QxIqLoj5NfhZ5i/2gPpBIMwAu7TaSafoONM3LznyZWv4yS5AbGS6dkJIrxR6mdlQqMPCAZhOxxLiits0IE44txwqExyuVejAZGjXApzhpHyIjayWdh9MF3wckNdfMcRnJ0TJwykQVGToy+eFZoyQ2OjnYyrRBSIVqFIaKzYywwihAm2uokJDr3OZEbfmNUcGw4AToehYgUnQ0D7lvo2IxAwIaoDj8QMzoaORFEaSAUjpEjagaZxEjj8BmJUS+OGsMDUUJGkFBCrBAC38Q7roVIcI1vCBkHjEN18lpwvEzB8QyuRR44B19yw/MgAzhInAF/YzAgjb5EDqfGSBWHgCF3Il8YemcF3n+RG9qB7oWUJ+SLJcYS/cKA+RbkhzMlygFRcFZL4YCDr17B+BNdwgDSPkLwRFogDkSNGKWj88gfEsu7EMkAa6IREFHIDY4bh4AO4wQYCGB4Mf44aN+CjtBvuMcpyAJnilPFAdJnMM58TsQEYsMPUS1wIQqGkyXy4hAW2g8h5f7gkRswgljgZCjoCSQCRxZS5IZreDciD7wrBWdGpAA98l0txQAARw6xYkURuFDQA94VQgmZcQZJRFoYcfMOTONCWIg80m4GRjg4ngtZRw8gpxScMfrJtb4FLKkfx0ebkR/Oi3rRZTADGxwpER2IXPDC5zhZyDIFXSEKgMPleUTd6GshkcPgdTnkBnkhO/ogdgX7ApFBJ7Ab2D5fguvUQ1/nHRwiiOMPTqZ4JwgvmCMPngmRJDKDvmJr6a/g6Cw2wE5CKrA9DFTQL9pIcdIBwM/JV6Kt6BpkkHwV7D84QCDQS/BAX31X2oEZNg79hSwx+AVv6seOMohF7+mXDHbQCb7HnnEP8g2pgB2EjPsgwGDH4AR9h2w7q/bQKTDBV0AeId7YTOwVdpSZA2wl+oGN8x3shPhg+zDykxsiDIzQ6Yw4BwpKyCiW3AIcCQ6b0SHf8xnRGnI3YNGQDRyDk5+B88QJ0InIKUGZMPw4CDoLisnIDKLC9xgVOiadxXcKgk7rzAsT9WAkQ8gcJ4PjpIPToSAITGU401TBIzc4INrDSBOy5FtoO3ViTH0LePCMkEYTOE46FIaX6Agdk+sxqGCAIYZEBV+mS+cj+gEG/GZEwYgOZwOhwrCAOXXjuMGaqQEMEdEBDB8GF2MBMcH4gDHOFKPCe4ArBhHHwnsz8uU+DJNTeCecED9OnhTGiHYRrYBkIRuMGHLHSDCaxIlRr0NuMEroAAaWd0cnGDliwGkvciLEz2gR44uj55nOtFRERk68A3oGKaTw7kTCfFda8DmOHmMIQQ4+lYDBxwGCNe9FFASiBvHGuTi5Y+g9soMoURfvxW9wwgGjv85zIHBg4SQ08v58D9nBmTHSZMrOierQRvDl2cgZAgERR7YYfvAnkoOeIleey0iW/9F9sAZ38CCigwzpn7wvOPNeYIJjRjY4CO4lggY5op1gGHz7d5wZesw0E84UuUGOIIQ4Gvq041RoI0QevYTUUHg2fZfBDLbBSfSlz0CoaB+jaL6HPHIfdoY+z7Nx8OgbeDASp538Rga+Bd1yog30fxwm/Z9RulPoIzwfm+abe+Z8D44QcvoO8uM63heb4Sx4cKKiDJAg/vRf9MBxzE5d2DimYrE1wck01+BUqZ8+H3xaCtmiA7QHEsF7IT/6jm+hjRATsMDuQRQY7NF+Z+Ub+oAeOvkoPBf5ITP0ER1xorD8jfwhsJACZMwABFtJ/egV8kZfiNhh88E4eJ4W5AVcsCFg7iyiQN+wGdg37Arklnux/dRN38H2OxGZkDgF7ceWMXBxptsZFBKVBh/q553Rawgc9goSzqCDvku/AHOeTdsgw459BnNIukNujdPcRiDSR25g2BgWZ/oIJ4DhYUSEQcHJonw4O0a5KCkGCgOGc8aoYaBxpnzmLIFmGguFw/jC/lE2h3hgbDB0RGPoUDgmOmfwpdyMQmD0GHjahJMgEoTzJGpAB2WUQTgXAsVoJfgqBNpPJ8JYBd8EDGOIQQ2eIMh8NyMuDGZIq6VwFkzp4DAojPBoJ9jxHhjF4IUOiNHF6DG6oL3g66xUAS86McYK4sOoGQOIQcXwMXXECBQSChnx3eeGESzGBONF1AQDyXszxwwJDF5wikRJaAdGlAgGjgaDjdyJviE3yBTvimOlTYyWwAs8MWS0g0geeQsYDkZZzuoejIUTGaEdTt4TOOEsQtrkLLSGBSyILDnRMkgJBowRpe9I97/2uYHYOcQDveA9IEm+o3uiOM42BBBIZ5sD+gtRTUL6EACIC1hRcAyMkrmXvkK/QtchsEwzID/fJFHeAweAQUYH+O3sD4Mjg2Sgi3xO+4goIV8IAEQMHXHawPs6SbU4LXQecsPnyBBddhLgndVSyBfnFbzwfmDC6JfBB/LCcdHv6M/IlALBpR9Bsp28HZ4NCXBWOuG4sDN8BgHARoAFTgUbgRPFQfPeziZ56DRtBgP0jj7Pe/oW6uJ+9BibxGCD/uU79UwUlily2nC3XBlnBRO6w0AAW8MgjEEK8gMr7BttIcLBNfQzCLKT90S7+J5+Cea8a/BCO5xVZcGnpLgPjB2CiA0i7w+b5qsv1InDpm9hf8AAsgCmOHanID+u4znU6awA43vq5gd7iz4ReSbKRL92cgjROeSIvvB8/sbOQhiw5cETotFJiDkDPcgrdULSHZsOEcW+IEfw4TtsNdjzLv8VrUV3sPXI0Jl+RB68I7pHPfQ1Z88vCDt9lHfnc2eJOgQOMsVgGZ2hOIthsNtW7kQg0pMbE2jYEcCgw/hxPBA+K4ZAeBGAGBJeJ2we0gqa8NZ7r/uIkOCcnamke10f2b7HWTMwwGnhwP9r08HI9m6B2N7gOTdutRFiSXSVNAGiNVbuHwJGbu4f1gH1JJwRI0RG1FYMgfAiwKgVgkPEIfhoPrx13us+HD9RESI2zgj2XvdEtu+JkEBsiOYwOr9f2EY2nNxqLxFIBnxEU9wq6CmRF6K+RAyJGlm5fwgYubl/WNuTDAFDwBAIFQJMeTH1ikP8r3OwQlWZXXRPBJjmhYS4majL1BO5PMjP2ZX5ng2xC1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BAlCA3N27cuCuWMWLEkH/++Ue/jxUrViBgru2hXREt1PP3339rXTFjxoxodXfc/9dff2m9bmAWnnbyXs478Td18L8buAUHyuv6XRWMVWYIGAKGgCFwTwQiPbl5//33pVmzZnL16tVbzg9HyE+cOHGkadOmwjVx48aVxYsXyyOPPHJPULy8gLYcOHBAunTpEuHHLFy4UF599VXp3LmzDBo0KML1ORX88ccf8txzz8mFCxfk0KFD8tBDD0Wo7rfeeks6duwoQ4cOlW7dut2zrpMnT8qECROkb9++kjBhQqlZs6asXLlStm/fLgUKFLjn/WG54Pr161KiRAn58ssvZfPmzfLMM8+E5Xa71hAwBAwBQyAAEYj05GbFihVSp04dwSEHL7Fjx5ZOnToJ18SLF0/Wr18vqVOn9psY1q1bJxUqVJB27drJmDFjItyOefPmSf369eW1116T119/PcL1+ZKbJ598Us6cOSM//fSTJEmSJEJ1Dx8+XLp3765kZcCAAf9Z1y+//KIEBkL1wQcfKEFFbrQF7FKlShWhtgS/majNmjVr5LfffpPy5ctLsmTJXK3fKjMEDAFDwBC4/whEenLz559/Cg4RIjN79mwlM/z07NlTozc457Jly0rKlCmFSMfZs2d1Kgfn7Ut0jh49KkQMuCdnzpz/6US59sSJExopSpAggTz11FNKnpxCPd98841+//DDD0uuXLnk0qVL0rt3bxk3bpzUrl1bnX3GjBnliy++kAcffFCvYQroq6++0jZSZ4oUKbQ9u3fvlmvXrunftDlbtmw6PTNr1ixp2LCh1jVs2LAQtQdScPjwYb0+fvz4d0Q++O7IkSO3pnpy586tzv3333+XzJkzK3bnzp27RW649tSpU/peadOmlaxZs2qbDh48qNfmyJFD3/fnn3/W9wJz2uqQG6JLYED5/PPPNTJESZ48ub4/U2GrVq3SSA3ymThxokZSuO78+fP6WaJEifQe/gcr7kmaNKnkyZPn1vvv3btXLl68qBh+/fXXcvnyZcmQIYM88cQT/8KI9oMP70z9yPPXX3/V9qEnFNrGe1kxBAwBQ8AQiBwIRHpy4wvzjBkzdJqmX79+0r9/f/0KEsK0Aw7rf//7n3z44YfqkCtWrCgzZ85Ux7p06VKdLvn222/1ntKlS8u0adMkffr0/5Litm3bpEGDBvLdd9/pd0QWIBd9+vTRv4nOdO3aVR0vJXHixDJnzhx1wtWqVbtVH8SA9r7wwgvqPLnPmYKhPe+++65eP3bsWCVrjqMlcjFlyhR58cUX9X7e927khiklyM+ePXtutZXpHqbq9u/fr+/Bb6dUrVpVli1bpkQKrCAykAjeYe7cudKrV69b7w25gSwWLlxY20l0bPXq1RpdoY7q1atrVIl3HzFihEaXmJbq0aOHkjKiVxAQCpGh8ePHS/78+ZWIHjt2TD8HD+qcNGmSTil+9NFHki9fPv3+5ZdfVlk6GA8cOFBatmypMnj22Wdl3759UqZMGdmxY4dG9SA31AVx9S1MSxUqVEinCqmP96IeZOCUkiVLyvz585WsWTEEDAFDwBAIfASiFLmZPn26NG7c+I7pD8hNqVKl1CHiQGvVqqXTWORXvPfeexrJ4AcHC8GAlEA4ID+LFi36lwRxzjjByZMn69RJ3rx5ddRPpAISQASBSAG5NcePH1cnjKPneogK97dp00ZGjx6txIK2EWHg2URWiFrgWHHEEIdXXnlFozXkrUAgiPpAvjZs2KAOt169enclN8WKFZOdO3fK8uXLJV26dFK5cmWNQPAs7icyAvEgusJ3H3/8sZKC7NmzS5YsWZTcEIXhBwIG2WMKZ+3atdKhQwfNoxk8eLC+I23mnSECXAN+wckN0SWIGG2G7EFaiHBBanhXiCPP538wIc8GMoe8IExEsMgFggBx7YIFC5S4QtJ4JmTrpZde0rqY0qINRPNGjhx5K9+HKFJI5AYiyLMhgrxP27Zt9b533nlHpk6dqnJDd6wYAoaAIWAIBD4C0YLcFC1aVEf0EBpG8EQRcOo4R0hNuXLldEoFx0w0ATKQJk0a2bRp010TkJmGIW8GwkIkCCcNwaGu5s2bK5nBgUMEICMQF6ImEBumzIYMGSJMn0Bunn76aSUcTG3VqFFDozaQG5yzU7iWNi9ZskQjDbt27RIn5yakyA1TRc8///wtkkAUBLIA+fKNSNHGN998U4kO0SgwKlKkiE5LQW6YTiNqQ7THISdXrlyRLVu2aPtYqYbTp73/b+8ugOs6si0Md5gnmdCEcZJMmCfMzMzMzMzMzMzMzAwTZuZM6IWZ+dXXVSd1Lct2JiVLkbK6SmX53nMa/r7yXlp797E1WE9TW0TcEBeNc2PN1t40ggJDTtQ444xTxaCU3vjjj19FI2Fm34hD4oZzgxFnZskll6z7Jx3pdQIVe7x97zXMpLWILu8pPD/ppJP6KG5c/9hjj5WVV165fk64Y4QlwdzRtT5//n8aMsMQCIEQ6L4E/hLiRpDnWAhygpS0kd/KOTOCo+Dpfe4GoeI19TCHHXZYGWussXrZXfdsvPHG1aVxz+OPP14DLnHDTeAySGsQC21bn8RNk5ZSe9OIG06EAld9cWgEf/VF6kMacUN0cBnaEzdcGGKNUCGWiKvWxtnQt0Ja6+BsES0EHedDfQpx4zXixxiKlgnD1kbccJO4So24wdnc24qbJi1F5BxyyCFVOGDHweIUWRuB4/v2xI06GC4St4bYIoo0opJAJGQ4L8SsdJRUExeK8CJUGtHZJ+cGE9dvsskm5ZZbbqlz0aQu7Wecm+77D11mHgIh8Nci8JcQNwK8olOpmFZx4zd/gZ2zQiRwGfrWuDVqUbgJUlxEEZdBATBxIDjrSxAkPBQIC4rSQ1I/vhc4G+fm4YcfrgJEICcI9CsIC8aCK+EgRcaJkHIR2AXxmWeeuaZd+ubcEFtEEFFEdAjQRI4iZf2pRyHGrJkg40743nFr9zXihnOj3kXqhyjkwqj/4VhZpxoVf3K7mrSUcYi0hmnj3PiT24OFtJO6JiJSEbNiXk6OYm31SNJPBEqrcyNtNNhgg1X3SWpKKswRf3PG2BqkkdqKmyZN1i9xwykyL02Nls8LsUTkNqnAv9Y/D1ltCIRACHRPAn9pcaOwVTHsXHPNVVMynADFtIqLBf/GGWi29r333qvpK+6OFA/XxvNqnEQSmAV6wsDrHB6vC7jcH2KEQOE4qKNxJJpIMI5AKijrX9qKqCFupMgIKE6F+hT1LQp0G+emXzU3RIsx1etwNTgpBJLUjSJlYoFAIiAIFOsS0ImDJi3lejVFUkGEjvQQR4NQMA/HtD1nh3DTp5qhLbbYoooCgkjRNpcGU/Mn3jhVRISx1bNITRGJBJl98D2Bo4aKk6IommDiRhE9nCJ81S3ZO3Ph0pi7ObUVN8QdJ6lf4kZND6Fkb6ylqc1ad9116575vKSFQAiEQAj8+Qn0KHHDCRCInFxyekZTUCwt1Tg3UiGCscAoeK611lq1QJioUG+hERycCW5C2+Y4s+e1aPrliEjJ3HHHHdU9kDrRFzGjcYoERU4Dh4dTw+ExD0exiRbXawpppZ7Mg9vgWsW3ArsmqHvYnAcWcn0IIAGYcGhbKOv6d999t6bQzE+TmiJCBGpOixoU4oV7QhRwmzhS3CWOT+tzbgR9rzenwKSOCC1ig7AjjggMJ4o4ZVyVRhC0rbnh6BhLc0KLqJOaslecJaKIiyQ9yMXyPZetOS2Fo9NWhBZBRlS6htAhKO2LmqQmLWWtRGzfam6sS/8e8shZI7qaZo64deUzkv78/5RkhiEQAiHw5yHQo8QNZ+H999+vgoOY0RTMCoaezSJwSRV5bopn4xAezXNT/F2gb54lowC3vUZ86E+/ArE0ydtvv91LX5wYR6ibZ8soTm4awaGOxTyICu6NIlp/Ss84msyxcY9nrliTdJjGAdK301jeb9bmvj49fK65v3lic2sNkXUQSk59WS+RoZYIPw4KB0lhbfPfIJiHGh3rwq31aHTzHgGFC2Fk/hibs/elAO2L+Xt+jjWrc8IUL99LM3nfXIzrfrysg4hpnifETXKNPozZyrhZl7Xqz/24Kx5v+7waXFxvDvqwn/bAnjb/bQRR06fPw5/nRzkzCYEQCIEQaAj0KHGTbQ2BEAiBEAiBEAiBiJt8BkIgBEIgBEIgBHoUgYibHrWdWUwIhEAIhEAIhEDETT4DIRACIRACIRACPYpAxE2P2s4sJgRCIARCIARCIOImn4EQCIEQCIEQCIEeRSDipkdtZxYTAiEQAiEQAiEQcZPPQAiEQAiEQAiEQI8iEHHTo7YziwmBEAiBEAiBEIi4yWcgBEIgBEIgBEKgRxGIuOlR25nFhEAIhEAIhEAIRNzkMxACIRACIRACIdCjCETc9KjtzGJCIARCIARCIAQibvIZCIEQCIEQCIEQ6FEEIm561HZmMSEQAiEQAiEQAhE3+QyEQAiEQAiEQAj0KAIRNz1qO7OYEAiBEAiBEAiBiJt8BkIgBEIgBEIgBHoUgYibHrWdWUwIhEAIhEAIhECPETdfffVV+fLLL+uOjjjiiGWQQQbp5+5++umn5ccffyzDDz98GXjggev133//ffnkk0/KCCOMUAYddNDywQcflF9++aW+9+uvv9Z+vTfAAAPU1z/66KPy888/1/v1M9BAA/V13J9++ql8+OGHZdhhhy1DDjlkb9c24w8zzDBl6KGH7ucaXGAN5qG1d9/HH39cfvjhhzq31rX+ns6b+bh2uOGGK0MMMUQvt1mLNf3e9fdrTIz16c+RRx65ctY+//zz8s0339TvBxtssLqOvrXmevf7PDT72/DCxBhDDTVU+dvf/tavaeX9EAiBEAiBbkSgR4ibxx57rGy88cblwQcfrOi33nrrsv/++9cg2Kf2zDPPlAUWWKAKjJtuuqmMN9549dLLLrusrLLKKuWFF14of//738v4449fBMKmTTnllOWBBx6oYmHfffctxxxzTPnuu+/qWDvvvHPZYYcd+jru7rvvXvbZZ59yxhlnlDXXXLO36bn/4IMPLoceemjZZptt+vlRIgT0eeKJJ9ZrF1lkkXLaaaeVf/zjH1V8XXLJJWXTTTet4oe40eduu+32u4TTW2+9Va/Xh7b66quXo48+ugozoufss88uW265ZRUdRM+uu+5atttuu98lLPu0MNynm266KqRefvnl2u9TTz1V1l133fLwww/X2/75z3/WfZpiiina7ebKK6+s83jllVfq+4cddlj9TGg47LLLLuXkk0+uf59lllnKxRdfXEYbbbR+ss4FIRACIRAC3YNAtxc3gvvcc89dxcZ+++1XTjrppHLrrbeWyy+/vCy11FLt7oLf2Ndff/1y6qmnlkknnbRcd911Zeyxx67XCnyXXnppIX6IpplnnrmsvPLKZZ111qkOid/yZ5hhhnLCCSdUQUUIbbTRRlXkXHTRRX0ULY1wImi4TOeee269t7XdddddZeGFF65i4aijjiqbb755Pz9F5mAu1m5um222WVljjTXKmWeeWV599dUyySSTVAfkggsuKEcccUTlctZZZ1Wh0jRzF+APP/zwMv3009eXCaNll122XHPNNeXII4+sAm+PPfao4u3AAw8s999/f2Uz+eSTV2FF2Nxxxx3lxhtvrKLxjzQO2EorrVTFFLFh/gMOOGCZdtpp636YtzViyLkhdrhore2JJ54oc845Z5l66qnLJptsUvfTZ+Q///lPmXjiiSsfwsZaibeDDjqocsY7LQRCIARCoGcQ6PbihnsgmB9yyCFl2223LTfccEN56aWXasBqUhptt+qhhx4qs846axUrgv/1119fxY2APu+885YJJpigiiQBjzNx/vnn16Db2oiH2267rQb1iSaaqNx9991ljjnmqAH12GOP7eXab7/9troxe+6552+vtxU3AvsSSyxR528eBMUWW2xRzPXRRx8tE044YZlnnnnK+++/X+crZTXffPNVYSO9xql65513alAfaaSRyosvvlhF26KLLlo23HDDeh1hs8wyy9QAz4FpGndGsDf2ggsuWF/+7LPPauCXtrFGQm/GGWesgubOO++s7hBOizxtAAAW+UlEQVQ3heCxrkbsEVkcrNbGebnvvvt6c3SkswgR/DRCavnll69O2Ljjjluef/75gt32229fxY5+pQpXW221Kg4ff/zxMtVUU/Uylmt9Fq699trqYhGqBNLSSy9d3n777bq3s88+e3XriJ7jjz++rLfeenFuesa/Z1lFCIRACFQC3V7cEDGcBwHcb+JcDwHrX//6V7tbrBZj8cUXr4HW9VycW265pYob9wqiAv3aa69dg7cgTgBJUQmKnAABv21zD5Gw1VZb1ftbmyBNmEwzzTS19uOqq67qzbkxDgFkLGmVRtwQBZwp6TP9cE28Zx7SYk0jjjgbHCauFHFG5BE7hJF+iBRz0z8hRRQRCzvttFNlKNXDdSGu1O40jSvmPtfpQ1qNEzLbbLNVgXX11VdXVgSHcWaaaaZe1k8k7bjjju3uR+MicbP+/e9/V9GpH2m15557rrcaH8KHoCHeuDTShE0jhLhN0oYE0COPPFLTjYTfGGOMUecmDcXRk+564403KqtWFyv/LoRACIRACHR/At1e3DRpGW6FwCXgKSzmLkw22WS97dABBxxQazC4GFwWwVIai7jhviy33HI1+BMFXBypj4UWWqj2efvtt1fxcMopp/TiCkknEQuEU3tpmffee6/cfPPNNYiq/ZAeOuecc8qqq65a56c2hEgQkKVd1Iu4hmukET3SQdbHBSEeuByESdPU0RA7alUE98YNadyn5jrBX9qHOLCu119/va6FyONwEDbEHz5NcTShp0aIQOAiSXNpBAvh0jR7cdxxx/XGnCNEsAw++OC9vEc0cZGIGmLNvKT2iCb72VbcqPPBj3glgrBuFZrEqf3jbKmVkjLjro066qh13sQN8UZgEozcKc6Y9KR9TQuBEAiBEOgZBHqMuGkcE+mitdZaq7oMfmNvbZwPQVHqZIUVVqhigeNB3Iw55pj1dUGYkyOA33vvvdXhcc8XX3xR0xxqP1yv6FVzjYBKwEhdEQF9K2QmWAiOVnHDdRJkpX7MWaAXwNXyaIIwt4FgI2iIF+KrtSm+NRciiEPEHVInQzgQTJwZLok0jfobxbgEGXEjPUTkSXUROYsttljl0IibZ599tgo783KPueOAC6cJN86O8a+44oqaamptBBPO7TV8rd36uFLSUuY7+uijF+O2ns5qUk7eNwcirLURN8QbMUWAcpOkKolZNUUE01xzzVVFr5SWNBUBNNZYY9X19CmN2TN+1LOKEAiBEPjrEOj24qYRC00BriDst3OuCKHR2ogQLosaEUFcUBZ01XJwJxSqEjHETXuN8yKoNsXKTz75ZHVc1G7MP//8Na3Tr+PbbcUNR4FQUjckWJ933nm1f+KLEyIVpjVjqxnhRhBj7TVCSUrKGv7v//6v9quAVl2Jk0iKavHhenBOiKW2NTdqkdoepcdrySWXrMIOQ5wJKSLKvL1G1Ky44opVPLU2NTCESetxbO8TVdarT6LIHhJZHDUnsggmBdaKhgmfppanES5t1289xJFaIwKH88ZJclqMwFEITpARaNw5Tps6Isf9ffXrGP9f55+FrDQEQiAEujeBbi9uBO4NNtigBmjHpwVJxaNN0azf5gVrwVJxrUJSjZvQPL9GPQvRIphKV+y99971pI60CxEhLdQEd6krDorjyIKnug7pHY5Rk67RvxoSwVvtSmvQbCtuzIcgUC/ieuM08+KgqGeRguJIaAI4h0iRM2eGQ0WgqcMxVlNsSzBIPREKiofx4E5wKhpx03x0m1SZuRBp2ptvvln7tqYm9YSfU1JORZmX2htpJIKC4MLDyTKCpbWZm/1pK/ykmaSECA2pJPtk/Y3Lo86JCOMuOVnGWSFSWk+RYfb1119XMWYfG6GmholglYYkik4//fRaLK0GxxdXCD+n5XDDSlouLQRCIARCoPsT6PbiRmDjGKhbUXMi6N5zzz31S+qG0BHoffnNXUDlICgmFuwERy4E94VLICgSFYptBXN1Gs1zYTgVHJULL7zwt6ApYHMlpGcIFKd8pLukg7gyUk2tRa9NAXRzWoqQIVg0NSlN7QxBpfZGSsopLPPlSBAUXInGPSKMCAzuhCJqJ6zU5HBuCDROhfU6zWTe3KW2NSaEEgfG83IE+0accTiwUUQsPSQtJX1kbE4NIUT8cWak0TAmxHBrbRj7aq8RJcQMDsSF9epTQfHTTz9db8GTGJFOIjy5O64nKl3jT+4Rx0h6zomuUUYZpTpfnBsCVwG0YvFGyBFBxjN34s0epoVACIRACPQMAt1e3NgGRbaCO0EjqPntnoNAyPiT08BZaK1TUSOjhkaQFJQ9AJBQeO211+oTbTVpHO4FZ0HjikidcBQEduMRDoKtAM11aNIyAixho56k9WFzzUP6CA1CqW1rThYRI1JMjdhRi2Mu6m2IB8FfwCaMBPymkFfqiFOiQNp8OE2KZQkdxbd77bVXDfptnzTc3scZC+MTP5paJk6Isa2XyNK3lA5m3pPaa5t++l9+VKQFCURFwIrDfWHN1bFXBKRmbQSWsYhUR9yJNi4ZF4hDRug4WcW5UqSscWswUIMkJUfsEG39Sif+L2vItSEQAiEQAl1LoEeIGwgFv+a/GFDQ2xSHEjgCMVekNe0gOBIlmvdc49q2x7yb110nGDaBW5DVR9vmfdc1goeIaB3XHM3VmO3VeDTrsAZ9SW81c2wdWz8Csj4E/WYtnJC29TKN04HJ7xE1rWvq0/qbaxoO1tj2NNQf+Whjqs9mrq3jt+2vKdy2bzi0FnI3nO1Fe/VDzRjmnELiP7JTuScEQiAE/rwEeoy4+fMizsx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C3FzevvfZa+fDDD8uAAw74G7dffvmljDjiiGW88cYrAwwwQB95vvDCC+X7778vE000URl88MHrdZ9//nl58cUXyySTTFKGHnro8vjjj5cff/yx9vPrr7+WIYccskw88cRloIEGKt9++23Rxw8//FAGHXTQ2o/3+9a++OKL8vzzz9e5jTTSSL1d+sknn5SXX365jDXWWGXUUUf9XZ+FL7/8sjz33HN1fu4bbbTRernv2WefLV999VUZeOCBy4QTTliGGWaY39Wvi5r56Hv88cfvZc44P/300+W7774rgw02WF3/EEMM8bv7/j0XfvPNN8X87ee444772y1vvPFGeffdd+s+TDnllJV/n9pHH31UfE7s4dhjj11GHnnk3y796aef6h5+/fXX5W9/+1vd27QQCIEQCIHuTaBbi5uff/65rL766uX888/vbReWWWaZcsEFF5RBBhmk3R168MEHywILLFBGGGGEcvPNN9fArelrlVVWKW+++WYN1BNMMEH57LPPfutDIHUvEbT55puXyy+/vIofwmGdddYphx56aBVFfWqbbbZZOfbYY8vpp59e1lprrV4uIyA22GCDcsopp5RDDjmkbLvttv38dAna22yzTbnyyivrtTPOOGM566yzqogxL2PtsccehQAS3K3tyCOPrOvuVyNcrPHOO++sly644ILltNNOq+KJGLDW/fffv4o7nNdff/1y8MEH91Pg9Wvc1vf32Wefsvvuu5f11luvnHzyyfUt+7XJJpuUV155pf7d9+ZBnLRtxOkWW2xR7rnnnvrWzDPPXC655JK6Bp8fnPfbb78q/uybMVZaaaX/ZYq5NgRCIARC4E9GoFuLGyzff//9wg3xG7zfwjfddNNyyy23VJHSpyDluhVWWKEKk0knnbRcf/311fHQtt5663LbbbeVxx57rNx///1lttlmq8HR61weDs+YY45Zg+L2229fXydCDjzwwHL00UeXo446qgqC9trhhx9edthhhzrPc889twqN1nbNNdeUJZdcsnBE+tZP6z36sNZzzjmnBuelllqqLLHEElXscDwmm2yy6kZgQiicdNJJ5bjjjisbb7zxb914naA677zz6no1wmihhRaqDC666KLy3nvvVYFBfJ144onl9ttvL/PMM0+9/uKLL67cL7vssvq19NJLd8jH3PwXXnjhKjT1f8wxx1RRNc4441SnyJqOP/74KuBOOOGEsuGGG/YyLkdpueWWq/uJx1tvvVXWXXfdul/2j0gicFdbbbWy1VZb1T+5gPqdYoopOmQN6SQEQiAEQqDzCXR7cdOK7LrrriuLLrpoWXXVVWuw71MTvBZbbLEqVqSfiBvpCr/JzznnnGWaaaap4uKggw4qO+64Yw3egmRru/baa8ujjz5a3Zoxxhij3HvvvTXQEw3EQ2sjvogaoqBpbcUN92OuueaqfZoXd4WoEoBvuOGGOifB9/XXX6/uCeeF83P11VfXgL/RRhuV//73v2XqqaeuaReptYaH94iAK664ogoP/eq/aUSaYH/jjTfWYK9xesxxqKGGqu7YI488UmaaaaYyyyyzVCfHHAiFPffcszpD1mYcDspOO+3Uy/rvvvvuctVVV1VB0toIKCJzuumma3erCCnj2JdG3EgxcVfw4CSZIy74EpitTUrL54BYNLeXXnqpps7mn3/+ctNNN5Xtttuuuk/2n5A74ogjqljdd999yy677NL5P40ZMQRCIARCoEMI9BhxI6UjSArqDz30UBUt7bV33nmnBjJuBmeAqCB2iBupJukKwZMjsuaaa9YUDyEhMBMfguEoo4zSW9e77bZbDYrtBVn1METD4osvXkWDgNtW3AjMF154Ya0fOfvss38TN+ZIUBA8UizEg/u5RFJcTfv000+rqDKPXXfdtbo0nAr3mjsx5l5j3HrrrWXWWWettSaaVNKZZ55ZXR0CjTvFHWnqlbhj5kfwEUWcqSeeeKLMPffcNW3H8dlyyy0LEfPAAw/0xr4Rie3tB77EU9vGLZJu40Q1ThOHprURcxjcdddd5dJLL62ipU/t448/rukte2sdRCiRhyMeXChczaU1BdYhP2XpJARCIARCoFMJ9BhxI2hLQ6m/aBsEW4kSH9I40hRrrLFGFQ2CG3HDJfEaN4T4EbwJALUkCmvPOOOMGmwF3tZaHoGVeyANIsA3qZ1mXIGVIyP4Sn8QCAIph0l78sknqwvBQZGy8icXgWDQpIzMgevAuZG6MofWxmkgXhQL33fffTUdpRnLmE1bdtlla80JwWVMAqht87oUmToiDROCi6izjqZgGUvCqGntuVbeU6NEQLYt+rVWPNsW8UoNzTvvvFWYEaJEYXt9zzDDDFXIus4eNkXh7f0EcX6IJEXaxBBR1rhNHBzrWHvtteseN6m3Tv1JzGAhEAIhEAIdRqDHiBsuC9EiyM0+++ztAhL0BW4uBeEiKEp5uEdqieNB9Pi7k0yvvvpqFTFO6RAuRIXCVCkNzodGKBhbCoTTIEi2ntxqOxGChXPQiBsBfsUVV6xFy8ZV3Goe0khSKRoBJi1GcBAvXBOnrVobAaUAWKpquOGGq6mjDz74oEw11VT1i1MkmJvfqaeeWoWWtBJxQ0xI91gngcDFMMdmHfohIgR/zpI0jjQVBtKA3I+99967cpXCU8zd2qTlzK8tF24bzlJfrc369YU/JsZom0pzvVocc+Ekqbch5PrEnvuED7EkvXbHHXdU5uqTfC4IN/dy9uLcdNi/L+koBEIgBLqEQI8QN44FTzvttPW0jLRUn05INQWygjpR09RjNDUbxASxoValvSZl4Z6maFZRreDopA3XyHsKm/vW2oobgZXIEsCddOIecX/U/pin9Jg56Z9DxGEyP4XQ7bXmNJY6nbfffrsG6kZIcX2IIsJOkW3T1BVJHXnNe31qXB9jE06cGCkw851vvvlqOopoUNODT2vrW1qqbXqOuLDG6aefvgqRp556qvZHVHGvCKxWh0Y9jQJv+0n0tZcybOaixmfllVeuIlGNlDSmQmmimIDD1B63l1rskp/ODBoCIRACIfCHCPQIcSMACn6cFUWzTeMMCJbEh5QOV0Ng9rpAx61ogqPf+qV1iJWdd965iiTpGI6OlIz6k0UWWaSmkLg3ww47bBUgjiMLuFIerUGXkODmOGLe+npbcSNFIuXimTlEjLofToc6GY4OB8OXuQvcgnFTEGv+XjeOY+9qg5ZffvmaViO8PE9HikX9DTdEeoiAkuZR4Nu0JlXGkWrqVsxf3/o0PleD6/XMM8/UtI77mxoWAopg0C8WioBbG6fIHNo6NNwwrg9h1zROkr/bM3tkbVwfglUROFYYmqf6J44MUWKeBJZ9IuoIHn3oSxqNw6Pw2ukrqTVCSMpRAbE0ICF5wAEH1L3n3vkcpIVACIRACHRPAj1C3DTBv+1v3AKjgMsJkYbgkDSNSFAgTFD4LV4w5xRIq3AiiA31IAK+2hjPvFH70tR+NPUmHtrH+SGCBGsiSwrJaR4FwAKp75vWOCutNTetH5299tqrnkBqCoabomAijDDjlqgvUhhLVJiPY9ACP1dGOsmaiTwFt3PMMUcVTAK4AE/gtE0dWSPBRpg06S6F1lwOrok/rb85IYWDtBROhJs1qQEiCDk5fUoL/pEfEcf1pblaT0sRlQqt7QHGxpRuUzsjPeb0VnPiyWks65U6VENEaBGtPjPma2+GH374usfem3zyyau4ae+ZOX9k/rknBEIgBEKg8wn0CHHjtE4jbJoiXSjVqigwFtA5G02RrfekIaQgiAaBmQghFB5++OHqymhcATUw6mqkPaRFuBUKYwVNAb55UrF+CAKpG2KDi6TGwyml1oJZ7pCCZ/UvREjbxgEyptNJ5idQ64+r4Ng5N0aKyhyknoir5vk6nA7vcUmaNXAnuDcKiAVxwd8c+5U+My9F1ESDE03Wjw/OzVOIMSOwCLDRRx+9zpFA7Mgm/aWehiDBXjOeVBpRQ1wpvsYSEw9H5L4Qgfae64On/bdHRI49aNYvzaYYm8PHmbLe3/tk6I5cZ/oKgRAIgRDoOAI9Qtx0HI7u05PUWt/+a4nus5LMNARCIARCIAQ6lkDETcfyTG8hEAIhEAIhEAJdTCDipos3IMOHQAiEQAiEQAh0LIGIm47lmd5CIARCIARCIAS6mEDETRdvQIYPgRAIgRAIgRDoWAIRNx3LM72FQAiEQAiEQAh0MYGImy7egAwfAiEQAiEQAiHQsQQibjqWZ3oLgRAIgRAIgRDoYgIRN128ARk+BEIgBEIgBEKgYwlE3HQsz/QWAiEQAiEQAiHQxQQibrp4AzJ8CIRACIRACIRAxxKIuOlYnuktBEIgBEIgBEKgiwlE3HTxBmT4EAiBEAiBEAiBjiUQcdOxPNNbCIRACIRACIRAFxOIuOniDcjwIRACIRACIRACHUsg4qZjeaa3EAiBEAiBEAiBLiYQcdPFG5DhQyAEQiAEQiAEOpZAxE3H8kxvIRACIRACIRACXUwg4qaLNyDDh0AIhEAIhEAIdCyBiJuO5ZneQiAEQiAEQiAEuphAxE0Xb0CGD4EQCIEQCIEQ6FgCETcdyzO9hUAIhEAIhEAIdDGB/we+D27tt6hPfwAAAABJRU5ErkJggg==">
          <a:extLst>
            <a:ext uri="{FF2B5EF4-FFF2-40B4-BE49-F238E27FC236}">
              <a16:creationId xmlns:a16="http://schemas.microsoft.com/office/drawing/2014/main" id="{743DCAC2-D111-4269-90B2-3A26805753A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123825</xdr:rowOff>
    </xdr:to>
    <xdr:sp macro="" textlink="">
      <xdr:nvSpPr>
        <xdr:cNvPr id="3074" name="AutoShape 2" descr="data:image/png;base64,iVBORw0KGgoAAAANSUhEUgAAAjcAAAJsCAYAAAABYYKaAAAAAXNSR0IArs4c6QAAIABJREFUeF7snQd0VUUTxyf0YgFBQLqAAlIF6b1LE6UISG/SRLqiCCJdaSrSi1KkS5XeBQFRpCOiVOlIUUC6fOc3cfXyvkASIJC8zJ6Tk+S9e/fu/md25j+z5QbcvHnzplgxBAwBQ8AQMAQMAUPATxAIMHLjJ5K0bhgChoAhYAgYAoaAImDkxhTB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gCBgChoAhYAgYuTEdMAQMAUPAEDAEDAG/QsDIjV+J0zpjCBgChoAhYAgYAkZuTAcMAUPAEDAEDAFDwK8QMHLjV+K0zhgChoAhYAgYAoaAkRvTAUPAEDAEDAFDwBDwKwSM3PiVOK0zhoAhYAgYAoaAIWDkxnTA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wewRmz54tJ0+elAoVKkjSpEn1wjNnzsiiRYskXrx4UrJkSYkRI0aYQjhr1ix95s2bNyVt2rRSpEgRiRIlyr/PvHTpkhw8eFAyZMgQonbs3LlTNmzYIDdu3JDcuXNL9uzZZcqUKXLu3Dl58sknpWLFimHepxA11C4yBAyBB4qAkZsHCrc9zBB4eAhky5ZNtm3bJvXq1ZMvvvhCG7J582YpUaKEPPfcczJ//nx5/PHHw6SBFy5ckM6dO8vw4cPl6tWr+gye1aJFC+ndu7f+D7Fp1KiRPPbYY3pdcOXIkSNSuXJl2bhxo0SNGlVGjRolFy9elFatWumtOXLkkLVr10rs2LGDq8q+NwQMAT9DwMiNnwnUumMI3A4BR27ixIkjM2fOlDJlyijZKV68uJKbr7/+WolFWBSyKTVr1pRUqVLp8y5fvizLly+X06dPy6RJk+TVV1+VyZMny2uvvSaNGzdWohJcWbVqlRQrVkwzTkuXLtVsUNWqVWXBggX6f8GCBYOrwr43BAwBP0XAyI2fCta6ZQj4IuDIDZ+XLVtWmKb65ZdfdGrIS26YunrzzTfl8OHDkiJFCnn//fd1mmjJkiXy0UcfyRtvvCEvv/yyHD9+XFq2bCkJEyaUQYMGCaSpf//+et3EiRMlUaJE/zahR48e0rVrV+nWrZvWRxk8eLC0bt1aP2/QoIGSrZ9//lkSJ04sBQoUkBkzZsipU6ekYcOGcv78eZ2+KleunLRv315++uknvef777+X+PHj65QUU21Me/3555+SKVMmvY4slRVDwBCIfAgYuYl8MrceR1IEsmbNKtu3b5fUqVPLgQMH5KuvvlISAJGA3LD2hukjpqnIqBQtWlR+/PFHJQuQiOvXr0uaNGmkfv36MmbMGJk6dapmWv7++2+tL3ny5PLUU09JkiRJ5JtvvtF1PK6sWLFC6+U7yA0Zopw5c0r69On1EtbOQEQ2bdokKVOmlBdffFGvg/BAtsj27Nq1SzNNECwyPZAe6oVEkcHh2bTpxIkTkjdvXiVo1atXj6TStm4bApEbASM3kVv+1vtIhECWLFlk7969OuXTvHlzJSpDhgyRV155RTMzTOXwHWtWyKqQoSF7Uq1aNWnbtq0MHDhQiRDZnv3792vWBZJD+fLLL5WokEFp166d9OvX7xZkr127ppmU0aNH69oaCs+HlEBWnnjiif+bloJgQXbIyGTOnFmmTZumZIWpp+nTpyuBIuvkpqUgWXwHSaMvtNWKIWAIRE4EjNxETrlbryMhApCb3bt3y9atW2X8+PHy4YcfKhlYs2aNkps5c+bIO++8I8OGDdMpIMiCK0xDMeXTq1cvee+99zRDwv0s4GWnEiQjY8aM0rFjRyVELPQNqrBTCjLDjiiXiWF6aezYsUGuuSHTtG/fPiUzECiKa8vq1as1u+TIDZmlKlWq6LQYP4UKFYqEUrYuGwKGAAgYuTE9MAQiCQKQG9aqQCrixo2rC25ZVwMpYNoH8tKpUyclN+xsypUrlwQEBEj06NElQYIEmpVhEXClSpU0K/LDDz9Ily5ddEfSli1bNMNy9OhR3ZrNOhxvIQvE9BLZH6avKGRlSpUqpVu2169fL8uWLdPMjFtQvGPHDt22DhF699135ZFHHtHfPJ/1Qr7khl1YZKGYqjJyE0mU2rppCNwGASM3phqGQCRBwJEb1q2wxoapJ9alUCA37DJimolFwgMGDNDpJcgKW63JyjDtxAJfCAefkd1hmguiwbQVhSkspo98S7NmzWTEiBGaaWE6i63bTB8NHTpUsz5MI5Hx8e6WYmrrrbfe0h+yRGRuateufVtyY5mbSKLI1k1DIAQIGLkJAUh2iSHgDwhAbsiGMNXDGhamiFi4y2JhSMe8efN0PUzp0qV1TQ3ZGaaE2MFEJoTpH0rTpk1l5MiRuq2bhcAQILI8f/zxh8ydO1cPzvMt1MMUGOfqeAvZGNb91K1bVzMu3Mv5N+XLl9d2QHbI7JA1YjqNhct8vnjxYlm5cqWSMrI/tI91PUxL8R0/9MmKIWAIRE4EjNxETrlbryMhAmRXmIZi27abGuLgvo8//liJzNtvv60H3p09e1YzMRySx/9MPUFeXGHaiUwK01pcRwaHw/dYAEzmhymsoArn0LRp00YJSrRo0fQwvz59+ijRcoWt5ExPQXrGjRunO7pY38P0GFNmZHvYFt63b1+drqLNHNbHzioyN6zngbyxvZxskxVDwBCInAgYuYmccrdeRzIEcPyQEH4gFW6xMCSDH4gHn/Oba7yvYeBeflzx3nPlyhX9OGbMmEpA+J86gip8T738doVsCwuSXeF7nu/aw3of93oG1wfup62uPvriTj1297u+0C4rhoAhEPkQMHIT+WRuPY6ECLhD9FjrEhkKhClfvnyybt26yNBd66MhYAj4IGDkxlTCEIgECLBehd1NZEIiQ4HccNIxJxpbMQQMgciHgJGbyCdz67EhYAgYAoaAIeDXCBi58WvxWucMAUPAEDAEDIHIh4CRm8gnc+uxIWAIGAKGgCHg1wgYufFr8VrnDAFDwBAwBAyByIeAkZvIJ3PrsSFgCBgChoAh4NcIGLnxa/Fa5wwBQ8AQMAQMgciHgJGbyCdz67EhYAgYAoaAIeDXCBi58WvxWucMAUPAEDAEDIHIh4CRm8gnc+uxIWAIGAKGgCHg1wgYufFr8VrnDAFDwBAwBAyByIeAkZvIJ3PrsSFgCBgChoAh4NcIGLnxa/Fa5wwBQ8AQMAQMgciHgJGbyCdz67EhYAgYAoaAIeDXCBi58WvxWucMAUPAEDAEDIHIh4CRm8gnc+uxIWAIGAKGgCHg1wgYufFr8VrnDAFDwBAwBAyByIdAhCc3q1atkqZNm0qxYsXkk08+kZgxY8qhQ4ekQIECUq9ePenZs2eEluqJEyckX7582r8RI0ZItGjR7nt//v77b+nQoYMsXLhQli9fLkmTJr3vzwiuwrFjx0rnzp1l4sSJUqJEieAuf2jfv/POOzJ69GhZs2aNZMiQ4Y7tePvtt2Xq1Kny1VdfSc6cOe94Lbq6bt06mT17tmTKlOm+9e/IkSPStm1boS20oXfv3jJ+/HiZMGGC5MqV656ewzjr0qWLYoEOlSpVSp+TLl26e6r3Xm6eM2eONGjQQPr37y916tSR6tWry59//ilff/21xIoV616qvuXeq1evyqhRo2T//v36rDuVjz/+WEaOHKl6kz9//lsunTZtmjRu3Fj1/qWXXrpv7bOK7g6BS5cuyaeffio3btyQd9999+4qsbvCBQIRntzMmzdPDRhKOX36dKlatars3btXDWzDhg1lzJgx4QLou23EhQsXZMiQIZI2bVqpXLmyRIkS5W6ruu19OKbXXntNZsyYodilSpXqvj8juAr79esnb731luCcwrORX7RokWzcuFGaN28uTz755B27BVncunWrOtlkyZLd8dqZM2cq9nXr1pXEiRMHB1eIv6edn3/+uaxevVry5MmjRGfw4MGyYsUKKVy4cIjr8b1wz5498uKLL6pz95aMGTPqs4LD5q4fHMyNu3btUjtQoUIFeeaZZ6R48eJy7tw52bZtm8SJE+e+PXb9+vUacLz66qtKFu9UunfvLr169RJsVenSpW+5lHZBfqtUqSJZs2a9b+2ziu4OgaVLl6qMGCcDBw68u0rsrnCBQIQnN/Pnz1cD89dff0mWLFnUmWBwIQNERERXlGHDhmnUeuXKFWnfvr1GmN99950SIzIiZcqUka5duwoZBKKscuXK6XU4skmTJkmKFCn+FdixY8fUGPGcgIAAeeONN/5l+ZAsl4Egy0LdFStW1HtpK9HA8ePHJUGCBDJ8+HB1MDdv3lQD16lTJzl//rwSM6I9Iuvff/9dXnnlFc3e9OnTR6JGjSo4Qp5JdFG2bFnp0aOHto/2QAwwko899pgQFebIkUM+++wzSZ8+vUCU2rVrpwSCeugjz3nkkUeU3HB9UOSG/tK2BQsWKPHhnoIFC8pPP/0kNWvW1D7gVPifqLlo0aJqHM6ePSsffPCBNGrUSA4fPqyfly9fXn7++Wf54YcfNNIn25YoUSIZMGCAZo8cuTl9+rT07dtXMwyQL2RDn5ctW6bEAmeB3CmtW7eWtWvXCsTj0UcfVTmD7eOPP67Y1KhRQ6/7448/pFu3bhol4+iI0CpVqqTfTZkyRXBCZ86ckSeeeEKvATvf8uGHH2o2BgeKjv32228qb55N1nDo0KHqWNEL2o9Dg2CDMTghLzIJXA/ZoA1p0qQRMkI4zHHjxmkbyOTwPTjQt9y5c6tugtW1a9cUi1mzZqmsqZPnfvnll5I3b95/mwy5on/Xr19XLNAbnovR7tixo8rz5MmT+uxWrVrpfZs3b5Y333xTZYnOob9BZfKaNWum3zGO+BsCQT3UD0lmfDDWaNN7772nbUAOZFLRzS+++EKzPowJ+rBp0ya956OPPlK51q9fX3755Rd1NJCz6NGjq+xq1aql7UR/IIKMDzJdELbMmTPLkiVLtG88EzmAOXq4fft2iR079i3iPHXqlOoR45vxgN6AOwEEbUN2L7zwgo5N+skYoNAvMjA//vijtov2Ihv6ir5jAyBWjLvs2bPrM+g3eGOjeAYFDOgH7WVM0Q/sUerUqbVerk+SJImOAfrGOGC8cC36i5z4H5sCFr6FsULdZO/QZbAFa3QKfJHJ888/r/YOe0RmqVChQv9XD2SV68lW0S4CkWrVqv3fdWTQd+zYoePajVvGX+3atfVabGmTJk20Pej25MmTdZyAB2OO53///fdaN5jS3m+++Ua/xz4Q3LnCOEFefIa+0Tbw4Ic2Uqgfewdu2EVkgy47e4LMsKHgztgAD/wAcmUs027a5C3InvGPfly8eFFtO3KOGzeu+hPair3esmWL1uPGbVBkHz+AbQQXAhr0hHbSF+rlngMHDqhN5plFihT5P8ztg9sj4BfkBoOAIjCFgwIzMDAQjtzgXPibwUdqGmOJI8MgcB9OlfuIRJnmYkAyKIjMUHIGmCs4FrJDK1euVPKD4jGQcSTcj3PH6bRs2VJ+/fVXWbx4sX4HuYAYPPfcczogcY4YGQwHjoGpGKY5cP4MSgwyJACHjPNj0FEvZO3111/XZzHNwCDHAGLI6D+RM22mbwxyBp7DgcwIfcfA8Gz+ZpDycztyw2DGSUAaMRwY4w0bNugUCmQJ50EbwYtBiiPG6XMPjovvuBfc6D9Gmedj1DDSOF+mYnC44IlD4V4MHMad7BvElbbSfhzo008/LSVLllScqJesCLiBBbLEIOGsIVQ4LvAHX+TGFAp6gLMDM4wpbaJt9IVnY/QgnDjKlClT3jJ6IFYQJ4w4JBQCCvkDYwgBzh2HwzNw+rT722+/VeeBHCE59B9ceA64Ybhx7NwLvpAb+occcSrIFfIFPkyBQJrAgXvQp0GDBqksyMags67QRwz0zp07Vb7IGWxwGjhdDCnYcB1txMEwnYv8MK5kDJ999lklnF5igE4wbng248B9x1igrpdfflmbwBjjB9yTJ0+uuovzpD5kj6xwCDgAxgk6jaMFH0gNUTSfQTDAiucwXugr/UTvaSeYPPXUUyoT6oZEQRqRAf0Jitzg1BhTPB/ZQXQYk2AEMaINYIVOIAv00U1DohuMBQImPoN0IVfkAc7oJxhDgNBhghLIDRkefiCxOFMCBPQDHSewAAeex3Qfn8WIEUMxA08cOLrMuOY6p//YGMYOwYS3IBcw5FrIBn1Drxi3kEsCDfCiXwRGkGOIF2PYWwiYuJ9rwMtld5E1+uItjOW5c+dqtoy+Q/YgEugW9obPIVO0HYKEbCF42EzGIoEC9oq+MLYgt++//77qN+M2W7Zs/z7O2QuwRsfBlDqw9WCH/Al60A+IIc9h/KFnXEufICLYS2RDW5A3QRT3onPYG18Sh94yZrHhjA1wgzCiq2AL5pBj+gBG4IX8HTF2HcBm0AYIDu0kg+dkzDOpE3tCG2k/diBhwoTGZUKBQIQnN8ylY1Rg8RgSGDOKjOHGQGEsiUCJ8GC/RL5EuvzG+aI0MGwidZSKAYaDw3lwHVERSu4KURnGmmcxkDASOF+cIwYTRWQQ4gCJUHC6DD6MPA4BR4xh41qUlftwsCg6A5UBhlHD4TLAGQSOLBCd0i8if+eMeA4OF+PPwGIAExVByDAoGHeiCiJjphL27dunEQoDir+dc70ducHZQgxwGEQWkBeyNRgXIgkIFoYB4kXbwRznAEHEAWCc6V+8ePHUQPIcjB5t4G9kQB9pPwYBQgEpw3lhEDAMEBiMFMYYI4cB5Pn0DznwTAw/95C5IDpDngcPHlRZIU/aRFtxHjglZE4/ICA4QbBGFk42tBfn6RvtQ1oxaI648j8ZDAjn5cuX1VgiZ5wLeoOOOFkhG+SHA0YfIRg4FAgGBJ2+gDf9ggQ4EoyRB2scA3jRVogP9dJOdBXCAznCAXkLJA+5IDf6j7xxFpAlnun0h+wEkSjOE1ngUCENEDUMN2PIFchN/PjxtX0466CmSok40T0IEA6FaxhLZL6oD8NN9smRG9Z64fTQF8gGOkf/aDeOBmIHzpAbPkd/cSa0i8CEoMWtcQoJucEWIH+ICQ6Ngu4gF9oCnu55QWUzIAFuWgqCgsxwmhAHdBMZUx9tBUfaBmbYCvrIVCXFOXfIB4QAsgyhRpaMW/qOrNGNNm3aKAnCERIsgT3OD4cLHt4ADNnQRvCCgLnpFsYUekmfINgQX3ScbAPXYxMgal5ZE/Bhq7A/PJ/AhEyt7/Q14wyCDcmgL4x/9J/7kTO6SPACLtgH8MUmIWPGIM4de80YZAzRdj6n0H9vu+gz9oLAEvsKOaU9jHeIJTaJQh1kLdFj8AMz5IA9wb6j6wRB2GUIMuMWPQRP32kpZAyhIdODnULnXKCBH2IsQlid36FexiqydjMIDldsCLYDPPE7BDCMcbL92GrsAuMMe+cbYIXCv0fqS/2C3DCQMdgMKJQL5cOh4nBQIqIXnJm3MOBRZIwIDg5lxtDzG+ZOBEdkyWCHdHgLA5XBQuYAA4TyYmAZYEQnpPq9BeXF2TLocbKk/iEvGD0MLIMChw9Bw2jgBDHmtIu6nFPEEENgSDGT7aBg4DFU3ItjYoBD9mibywgxSCAGRCj0CwMKCcMwYCAwBrcjN2CEoyFa9RYcE4MTIgfOGD5nbPmb78GS6B/jBbEhenfEh7r4G+NAhEN/MD5ghJMlCsThulQ07XSGEoJJn3HQLjNGdgjHgbODLHkLn6EHYIeMvAVHCPY4I0gC2TLIEfLkO69B5T5HbtALDDFEiza4haLOSdAe5AWx8JKbFi1aKCZE0eglssVQ+pIbSDOGHSwhafwPccLIo3OQJNoNaUCOyN43c0N7qYOMlu+aG+QKhnxHpItjgbB5ibzDCeLqsjF8RtocZwDp9s3c4OBxNug4egqhgRRT0EmcMXJk+hUsHbnBiEM8HbmBOCAL2s0UD7qCQ4N44CCpM6ixiU4wpoLL3DB+GWP0zU0bIxtIMm1BXyAe6GZQ03JkL2kjcuM6dBydRR70EVxxbMiezBy4QnwITJzzAxNHbnBy6BBkhuCEdjHmGKtMmZERAVf6vHv3bg2AHGHxzdww7nHukG3kABnBjkCIaC+BFm0naIBc8JvxjyzRAeyRKzhonD2yoF+QUsgV93mn6rmeaW6eh8wgAYwnxgfthJQHtbmDa8EJXYGYQ+7pPw6eNjK2kA82yltc5oa6aR82DptOHyHQ9J8xg85RIFjUh5/ANkGssIVk9Xiem8bE/mAnsEW+5AYCQsDjXY8DqaF96AvBCjKkn0xVcz0zCGCLHUAOrkB26ROBC/1nTCEbCCa+isCAMYauozdWQo+A35Ab0pw4UwwUkTnFN3OD4YLFkzrHaTGYGEREHERsGBIyBTgoDAORLo7HNyVPKpHMCwYGQ8NAwhG6NDUOHwdGZIQxwIFBuDAwGD/YOcYM4wohgIzgkDFiZC0w8DhXBhp1wdxpI8adgYRzh9RghBhUDDYGsXOWtJ/IFCMH2aJOjAh1ERFRLwOIbBEO5k7kBmNDHfSPFPHRo0fVsGGEMShgBs4YMQw6mbA7kRtv5gYnhLPGgHKvy9wQqRLFYBzdOin6T4ocZ4HsMKQ4fUgikSARGBhiwHBGRNPg76aP6LdL++P4uJZ+YAwxxERlFLCCtOAAvOTKDS1v5gbdQN+cQ4aUIWeMFf1yhMxLbiCs6AnkBuwgCMGRG7IgGGqyINTLPegk9aLPzlAiV9+dZjhV+su16DNt4n8cGWQC5+rIDeQQog75AF8IGsafZ2PUvcXh4F1zA5EhC4VOIz90hGwTAQSGnWshFRABSA1OhnbhENx0q5uWQo6MLecoqZt28z86CY7OseGokCdkEr0PSeaG8ecyNzg5pk/QI5wMDpVsDv1A53z7Dg44eMYF4xFdA1fGJ/YER42scEqMU2wTGRO+h9xQNySN+73kBhIOZrQDckOb0BG3/oZn0D/sFzrr7vXN3HAfNgCiCVFDx9Ex7B2OH51lLJA9deQGzMj24my95AZd5XqcM+tDGN+QakhWUOQGu4KMeKYjN/QVp03mhiACPUS3ILgQCTIp2CKu428IA/dSD1Nf/O/NHIK/y9yAAaQL+42dZEkCxJe+ght9Yh0eRAUdgvyCO3qNrBlH9I9xBbFjXKKPfOZLbviOfjHG0RHsFM+CGKHTkFECBrJSfIafgNwEtXYHewkeYIlNxK4ydplRQFYEMoxz8LqfC+FDTxEi7h0RntzAbImYcIIYEOarMaw4BLdbyk2XYJBJJWJAIUIoIQOcAYaxZ0AxADDsGAXYt2+0gQMgiiVC4XqMKs6ceWMMAQONKAvFZbDwN1ExiorRgmAwVcX9KDZGjHQog5usE78Z1Cg10SHEiGwMg5V0LYOCdC/OnnlZnIKLoCEJRC8YNtLcDGCcBH1kug6jwiAi7Y/h4zkuk4BxC2q3FCSP+mgv0QwZMQYfTgmHhTGmz2Dq1g84Y0s7IV8utUrmBkLI9RhQjD64QUzIYrH4EXmCPxgjE9qKUcHROLLDcHNGhb+dg+Rv2uicDdOCyN4tcCUycn3GQfAs+oJBRTYYFxw5DsnJzXfnlnPqpPMxRESN6AAZEgy4m/enj0GtuSHLhTOGTCEPiBD3kE6HGLhpKdrhMo84WHSabBtGGF1HN+kPukHG0S1S9p2WwuFDlGkPmUicAdErjoRngD1OC6PPM3DMOE7GFGSChY4YckiUt9xutxSGHzKDrBlLEGd0C4JAfQQCYOsiXvDD2TB2mBL2khuymDgnHApjm/uJwCGqOBFILo4DwoSjpE2MGXDhWvAjAg5qtxTEl6ACmSEn7AVjBucPIcR2EDDgxBmfvoVnYTdwjgQpXEdghH7wPMY24xN5ggG2BlwY/2QKiMrRb981N5AZfshkEgi5zA39dtOXOHrsBGMf3SMzhN57C/aDcQtO2ADaw1iGVDIGsTU4YzIyZG7ADKx9MzdknCG8bu0T444+Q2KQi7cwbvmctmKHwJEgD11DVugX/aHtYAIW2D8ykW6aBn1G38nooj+QAwJE3238jtwwBrFhjFkyl/TTLUaGTIMB7USvmOqBEKPrZDrRD3QdwsgzsZHoETpDtp4xTeDmLfQfcsp4JaOIvkCGsCvIE1122WlkQz0sgvfN3KDrbicfU8Vgj34gd/wD7cL2I0fwsRJ6BCI8uUGhUG4cIwaJ4jIfRBmOnKCEOFMMBgqLgsK8KXwHS0cBicTIUJDlYUB4F2g6eGHkkBcGMYXBRB0MYBY7MqiJDMnE8Ey3kwFDisMn1Y2BcFEv18EU2TGnAAAgAElEQVT8uY7on3bhlOiPm+oiysZgcy1GmKiXCA2jw4AjasFAMzAwHi5KpE6uw6Fg+HE0ZJ1oP9gRfeEc3e6ZoM65gRAx0CFEODv6CrnC6DDIqZPoF0NFPeCHQQR7jA3GhAW1PIuBjpHFoUMcMGrg5nvODZEYTpwpF4ww9dNmt74DDEkDY0Rps0vdYpxchOYwRj8gYhAKDAkEgXogim7BILLE+btsEIQA7HzXkzhyQ995NoQSOWKYMMAYc/rFfegYhBTjCTmAQEEkqBsHiHPFmNN3yDYGjmwR3+G0wZU6eAb/Q4TQUeSJQwUbCBlOArLD/b7rQ3Be9AO8IOGO8LlzbmgfpBEHiUzRQxwlxh6nwHWQ56CK95wbZITTJePlzrlBztyP7Ly7pSC2RM20mYwdOkUb0QXGCzqF/tBm9AcHwfjkWsgZ2SC3ZgriS/sYA2DB9AfyRvdw2GB4u3Nu0DHGGfrpdkthM/gbHYL84jBvt60dwkV7cJrYCvQA54lDhdwhd8Y8v8EeUosjBBO3pgdZM7bQAfoFqUev0SMwZVqW9kCC0HGew7jAqYMR+kxg4F1z42QFKWU8Mn7dbinqZhygT9gByD2yISvkyDmZDlfIzrrdn8iV8UtfaJ+vbSQQgZA6maFT9JVMIEQeLBk/ZLDBDF3HLlAgVdQHYeR6gikINvJAp3wLBJ0xAJFAfmSzGSvYTPCi0A76BY7YdQgmpJJ+o0v8j73mM/oDqXGLxbHfLuvofTY6DelFp3km9pZ7wQz7ShYGzFkHie2mT/TDTc1662LaCh0l0IL80x50h7HBeiBsOqTfd91f6N185LwjwpObyCm2iNdrnCWRiHcNxr30AnIEiXPz2/dSV2juhWBBijBMOJiHUSCROANIOkQB4w+hdITrYbTJnhl6BHCk3nUYwdVAdoAAA/LMtBfEFILszvcK7n5/+t53zY0/9c36cn8QMHJzf3C0WoJBwJEbt535bgHDIZApY1qD+XgyUsGd/nu3z/Lex3Qk0RiRKFEwjuZhpYuJGiF1ZAfIejElwpQA2UaL8u6HtMNnHW7hOBkcZE9GhvVlZOxcBiR8tvz+t4ppLTJl7giO+/8EqzGiI2DkJqJLMIK0n+kDMgyknXHE91LInJClIGX/oF7VwHQh0wpM85B+v9dXF9xL/yF4pNXdmSRM9zEV47su5l6eYfeGTwTI0kCs0QFIDlNarEuJbAVCx7Qh62ZY+2LFEPBFwMiN6YQhYAgYAoaAIWAI+BUCRm4ekDhZNEaE7d1m+YAebY8xBAwBQ8AQMAQiFQJ+TW7Y4sgKetKXrEZnNwZztJy26d5Rc6/SZjcBc79s+2NXBIXdLOwk4fksouXsC3YJsEMiqGkUduiwIJSdBhQWCzKFE5KTKXkGu504C4GdOHcq7CRiSoXpC3Zd3O/CDgd2b4AFqWKe4bbR0jfax/Z0di6we4AtqRR2bLBrhZ0j7AJjioUdHOx8ADvOBWIHBNezM4Z6vetdOMuG3R+siXEnmt7vvkWk+th+zPoMMGWbe0gLuszuEtZysJPF7TrhfmSKbNjZxO6Q0CyEZb0Su0hYH8IYZDcMO3zY8eJOknVtZPoPPUG+vttnQ9qPh30d5/Ow2JvdTEyb3KkgK3ZcsQPqToe1MXbZ5s+OJY5FYHcVWLKwNjQvQGUhPDvT2FXHTiNvwX6xnZ3t3xw7ENLC7h4WNmOD6Iut+wopcnZdWCLg1+TGvR2ccyXYXsqWTrYWuuPy7xVYtlSyfY9zNtjayMFeFBwL2xDZgopBIlvDtlH347agcy3Om+2fbPf1FhYMcuZBcItlWVDLVkN3cNSd+sS6F+pjjp5t4Pez0HfOTYGQsaUSA0mmiufgqNiuDElBFqwXgRBC9lg7A3YYaLZSs6Uao83ZI3zPoWKQGra5u9cLcPaDF0N2kLDF1tV5P/sVEetCd9B1tt6GhtywtZUdaGwXZzeWl9ywaJltregO2+ZDQ25wzGyb51627bPdHN2GiCJ7b4Hgcj4MesT5SKF5TniRlTtll/Ee1BZg105IAYEMwRZB151kxRZkFpFzLVv1ISbUzfh3JyyHpP+QVM4iwmawvdxb3Mtr3WstQlIf10CKIV0ETawDs0PnQoqcXReWCPgFueEsALIXFBZ6clYGjpzICcfnHC4Gm0PoMCKcN0Nky1kQnDvCoV5E/5xRg1HHwbrTLIloOH+A6MoVyIg7zI9MDZEOU08UjDbZIgwQZ5twUiaHqOGUvad6ct4C2zo5d4V73Hk4RGYQMBbeYrxoD3WzDdn7FmTupw0YFIweGQ/6giPi2RAOnse5NDgMsiacTMq5DpyjgHFj5w9G0r1iAnzIdpFNom1klIjEwBfCRuYJPDCOkA9X3Fkt9BuSw5ZvokAW4HImCdgSsYMD9eIAyBDQTowqDg8HSPvI9rDV21sgO2x9ZZcU13iLIzdEyxAoFlzSP3YVYXCRLcQHow2W7nwQzqvgPCD6xpkWkFHugwiTweA8DrIVZIaQL+30PZUVx825FjgfSAVtZOcKOsk99J2sHWfIcHYGmTz0ijMw6Ds40F90K6hFymSwkCvEA/KHrGkzh3zRDwg2fUJvOdMF+aPXEEJ3AjE7qjjLBlICwSBrglOlQB5pP7/Jrrg3hZN98JIbdrtx6Bj9h6BCNMmGIneHCThx3grnQOFAyfBAssCIE1fRMQgXxIasDO3kbBww4iwVsp3Imfuom/biOGk7+sDZQe68EjIW7g3n7o3ZyA3d5jvq5D5wdvhy4KRvAV/kg25ApDi3BAwdoSZ7iC1hjCMj5BhUYaGvIx+MW/QfXPmMbBQZTXQcHUF+4OEOWISoYyfQD+SMXNFF2oOOkBUh+4V+gwt66O51L5olkCPjhc4SXKB/jAUKJBG50CdOZXYn+GJnvOTRHYzHOWH8sGgZebjzw2gb93IUAXLlb54FSWPsctYLYxFywwnE2BFsLt/RZnQPm4Ps6SuyIoPO+MQ2sPuR/7mOM6d4NuMFfbViCIQWgQhPbhigGH/S26R1yRgwPYFxYYDwv3tvCVMjEAyMHIMdh09GgR08GA2+g0C4LAiDl4FJVgDn7D20ihNqeS7OmgGLUcGRUyAiTJ1ATBj8PAvDhAH0nuqJM8BhcHIn33kL5AGDy4871hunSX1kPnDwZIiIDjEU9IX+4pxx1Dgm+kVmiH6TQcEJ4EBxXHzHFAOOFnzYfYCB5G/uxznRfnYkYSidMaX9tAFH6J1i8z2zg+3a9AmixRZlSBJ9od20kx1PODMMMjjgyDjQjnQ50bv38DQIKE4H5xLUu484PAsnSYYM3IhOmepyZ+DgLKgDgkoGCPIDQaMvOBlIENOAyB+ySLv5TVsgeWBAxoEMFE7Wu24KJ0S9tBc9gXRAwNBF9MC9YBGSRZ30H+z4jdPDEdJ/SCXOmhN7vQXHQb3Ike+Y7sMZQ4Y55ZQ6cSg8iywYjgxnBKGh3zhYrqd+RyrRVZwPzg7942RWiDUEhn4w9Ycu+5IbdIvPkQVEi6krxh1ZB2TL5+gU+sxheuDFd5AL2g25Qc/c6bOQHDDmtFx0jzagq9RFu8AcUgrRB2OcIDqJPqKf6CGOj+MFmBJlXONQwQaCDXa0iT7RZwiPLzll/ECGGJ/uzeDuVQPoFPrCs8GWttM2yJ238DljAV3iO8Ya/UHnGTccFAkOZI05IZi2oO+crI3+IyuIKW1B19B/d6AieBCkgCtkAHtEHW48Qkb5DByxD+gKNg9CxBQR+st4hnAgP/QA2TM97fsyR0dueI47bRi9c+foMMWGrQEPxi7jDt2BgCBfyA3180wOC0TeyBb86RM4ERSSHWQcke1x74KD5BNE8T82GPtNnVzDeLViCIQWgQhPbjgGHcPDgMRBudcxYDgxCpAX92I5DC5Gwx3xzgAn0sbw4NQxQkQaOAhOA8aA4JiJdnwLJ1sSyRB1MfVEdIfhJ5tClIJBx8lyP1EJhpuTPTHarmAIcFjU7zJP7jscEpkSBjbtYcAT+WHQ+Y4oBxLmjrF3jhyjQOYKR42B4hmQMiJeImKMB1Eohh5j5N5LhKHFCOF4eF0BfSJygiRgiDGYRJHuLby3UzRIDm3ByWDMIX44H56NAYNgEcWCBYYbR0QGh2dAMDGGrAvAQRDl0lbaTt9xvvTbtzhyg4MgG+NIGvfRbneSNM6RaB5yR3sgwThBMloYfK6HtFIfZMEdEgim7r1ZvudqkJVAp8h8gKE7TRdHhVPgoD9HjsGO4l6f4F4LgZ66N5qjtzgC9IiCU4KIIi/IDE6ObAb48DcEAP1G15A1Dh7c0D90h7FBH5ElegEhQS70nykh9J5xA8GjDvQDJwPh8iU3OHB0Bjy5Bt2F3IEXdeJoIVrU68YaOgohxQH6khuuJ3MC6WK8oePIDmfM9Cl9hByCB20BU3TIHW/vSDyfQSQgzOgwRBKSAQkFT7ITZDyp03c9CLiSaWIcUy99QT7oLFiAH44YUoT+uWkkrw7Sd3DlOp6LDkJgwZUTaMEDWwPm7vBJbAIkFOeNjqBXkEFOOCYrgi4hL9oN3m6qDkLOd47cUB/TiARZ4ImuMPboA3rNlDkygMxDeKgLuUF8faelvJkb2otOgzF2hCwsOurIE3ImkCBwA3vkC6EHP3SN7A62AzwILCDBZOcYcxB7smyMdTI1rBtEhxnb2DZsF7pGXeg/fbdiCIQWgQhPbojkIA4YXQYNA5wIBdKCsecz974YBhyREUaGrAtOCSOM8XNvvXbv0oEkYfBxencaXBhenufIDQKA5EBWIEAMdIwqqW7S6hgDt3CQqAdDww8ZFG+B8GC4MNYYQowURpj2eQvGm0iKLBNOGCwwJhAHIjmcJIQC4oCDxmGTIcHwUNy7hTCuLir21o9xASMMDcSACJmo7HbFGV2MGZEj7cWocegWdYCFIzs4Cww8BBWjiwMhAgVLHBtGH+dClE4GAjkGVdy0lHsXGFElRpVpGYw67Ya0kfqnPzwLcoUOMP2I88XQcz/XkA10L2D06gbPph4IoSuQG4y/I0g4YQgnMuEZOAfqdBkG7uO5kC767V7KCCnhXhwjDgSCR0EvaCMODMKFc2aKgswYcsEJQDDQdZw8+EJuwA4nCI44Eoi4t6AryNEdiEiGg6k1dBm5QDJ8yY13zQ2kBBmjk2QzqIsFw+geTpr73TuQwPZ25IbMCHg44k5fwIv2IyccLmQYgkC/0FPkhMMGX6aX6TvXkAkj08BYdu8rg8gS+EC4wcH3Le8EIpAm9wJVbATEAJ2BnPIMggumfZE7GR7f84SQP7KkD8gTm4EcGAvgCoH01SOIHA6dTB9kBtzIhuHssV3cB7bInOfTf8ghOIK3G2fgwXODWtsDFu6VFVxDHZAlMkwEL5DtoKal3JobggHGEeMS/CD/ZLe8BUzBiXaBC/aKIBH9hZiir4wRbA7EC72HiGFH0CfaD1b0lbFC39Ed75q60Do1u94QAIEITW5IO2OcMYKkallLwwCB0GCkfMkNkSxRrHuLMw6IzyAizPOSTsWgY7RxpEReRPJufUJQKhMUuQmpamGMITY4fZy/2+0EmcHh4hzoG20hGnNEy71fiDQxkTt1uMyNe1kj93G/czJcA6nDWOHgcYTMyVM3xp02QJSIfnEoZLzcji8MIUaeNmBsb7eTwr3MkogOYuOmb3DOrF0hUwG5hLhh1CAxLI7EALu3F9M+jCTEjrVK7sWCkA1kfSdy416sSbvRARw/uKIT/EAGIB5E0+zUwamSqYPk4qxZv0LaHQLopqjABmON8cUx4HhxSF5ygyMi3e7WPtFmZIMhx6gjB6ZSkA2FaTmcKo4AA09GhowcmONw3GdkaPgfJ4iu4HQw+i4Spr/InaiarIN7IzXywVGCKU4Ep4LTJGqmHzgepifpD1NIjvzjhGgrRAhnHRS5Yf0a0wuMPfQCZ4fuMD3GWCETQtaIttIndIL+3o7c8Ezk4TKC1AeZJaAg68l4pc/oM4QdmUKOITeMB4gF/UWfGTMQEHCjD+gXP4wR5AhxJLvnCs+ivwQb6CPYQNLAk3ogkZBWlxUjMOHZ3rVm1EX7uR8iiaNmehGS6N4VRPsg8WQlwJz60Ef6yJQSdot7+cEmkTVhHLrxhF5RR1DkhiAFMureTwWBQRfBlUwNRI3+ELigpwRUkGfGIHbGW1zmhiwU45TpM2yfywaBvSNt4ALhZuqIMUsGChwJNMhaQayxrRApdIJrHKHDDrGmDfvDmKBf2AECVIgPgRwZW55BQBiaRfEhtb12nf8jEKHJDQ6JQUqWBSNPKh1H6dYBOHLjom0X4TNwGUxEJkQjRH0YVIwRjoWozx1xT518d7sCueF5DES35iY0akOmCYOLMfIWBjpRu5v7xglhWEiBE7lieDEaGEuyHRgeDDjEhT4QiWLwiKow7jhEHDN10E7exg0BIAIkKoUcMj2C4eMZOHgMI6QP0oOh5Vqu8d3hQrtduh0DR5aFaM+9QZ3vcaaQAow3hg2jhgF3U0pExBgxDCyOHzJEwdhBSiACt8ugObnSfww5JJW+MQVIfTgS+sgzIV3oBc9A7hQcP44UQ07/cOo4OjBlXQq6gF5BFDDYbvE19yI3+gTGkC9IJGSErB0OF6yRncsWcg/PoG5IAAYfwoXzAWeIoZuSIqomZY9MMPZghaN3WONAcaxkL8h44ATBGVLBWifkhf5AztyRBTwD58u1ZAxw5uguOKEDTNnikCCxdyI3ZHlwepAH+gkZZF0ahIfngS/TjZAcCBHOD9zADzLlXkwJoSNrRZ+ZhmFaBhLispnuzckQF9pO3yFLXEtxa7sgxDhu9BUSxJQHOKDL4EbmzHeK2ZE7yAa6iIxoL0ENcmFcgQEkErLHeGBMgZW3QAbIYLi+s0YIHQN/7nVrlXDa6DL9QF8c6YZk8UwyXmRe0RcwBCP0C0zACKLMeij0nakg7oFUkTGjr9gyt3OSzBdjHjnSD3QbcgV55x7GP+TGm7mB8DMmqA97CtZghu7TLggsGNMvfjOViDzBGtky9rFJjFVsIjqObSN4JIhw/UA+kFb6TaYG3UDOyINrkD2BBmOYbJ2tuQmNR7FrHQIRmtzQCQYZBo4MBYaMiI0IkigWYoJjwJhirHAARBUYGO4hG4DRY7ByHxE8WQbS2DhJfjBS3kXAvqoDQcLB4CBwDqEtpNAxqBhv2kshSiPjQNud8WHQ4zwwCBgDDCVGEyeDAYHgYVwhS0RzEAwMG8YBR4OxhIhxDQ6SrAr3QFTIZLlFkhA7SIIjTWSJiM5oD+QPp4jz8y0QAIw+ZAAsccY4VNoCUXIGlawBESSRuovIwJz7wRBHDTlwb+N2sqWtGN2gCs4VrMgskcEgcsXx8hntp08YdlLkECvkjuEFQwpZAWSP8+L5riB7sCUyxnjj/HzPZXFrbngmDsa9ERlMIZlkT+g/mRsciisYbLIALtMBAWcdhG+B3PBM9AQMkR240k9ww6mTUQAzdJk6IHA4YcgLxIl+u8WsyJ37XAbDLSZGV1j7AlmhT4wfL7khG4bjRJ+QBYEFsoEEImOeAWmCpEIWcKY4RZwyWSeINc6Ze8Ed5wx5R4dx9GSVWONBsML4BW9IANfjWMkUuTenowc4aQrZMfoMQeV5rs1kDhiXtI8MIGSZ8ex2EDmcyfAS6NA/sjVkpdxZMpBZ9AadZxzSDsZSUAdx0idIF9NeZEzAnfZCbrBNtAVMIR2QCPpJnUyBIivWm9Bfxi+6wNggs0gWkLFB/yD3kDf0gPFIfwheIAPcBw7ID8JKltS9zZ2xRh8Z/9QD2UMnIXRecgMJwW6QQXbnYHEfU+pgCEbICTkjbwgQ36Oj2A8CMvcdYwwdpe8ENeicd70hbYbkM13G94xVxj+EDDLM34xR+uC72SK0Ntauj5wIRHhyg9gwtBh/DBe/+Z/B6L7DUTqjh9MlSmRQe6/nWq5xTpVruJZrgjtrg+dRfA1naFTKPY97vO311oERobi2u+9cn4Lqp29d1OGw4JlBPcvhGRo83D2+ffbW4a4J6TOd/ILD1snc1ev+95Wx+9+1w+kI9YNLULK+U5u5z625walAFHgGP7765sXhTnILSmeC0i9vH6kbWfIZfXLfOdxoj6/ee5/jO36oy4sN11Knyyg5PQ9qjLi6fHUUfN1nri1B6YYbk27sOdnwmzZ520p9OE0ICCTBlxx6dfJO4/hO/Xdt9bUPvnLy1Tn669Vzh5UvLkHJyo1z118nR68eBIX97eyDkx2/wZw+eXXUVx+dPnn1x/cad7+zjUHpqGtjUOPd6avTJe73bZNXZ0JjS+1aQ0D95E23ktbwMAQMgVAjQDaQqR/S6ET6rHWxEvYIgDfZKCJ/In0ifrc4O+yfbk8wBAyB8I6AkZvwLiFrX7hGgGlBpoPI4JCm9814hOvGR+DGMU3F9Am/mUoJ6oC+CNw9a7ohYAjcIwJGbu4RQLvdEDAEDAFDwBAwBMIXAkZuwpc8rDWGgCFgCBgChoAhcI8IGLm5RwDtdkPAEDAEDAFDwBAIXwgYuQlf8rDWGAKGgCFgCBgChsA9ImDk5h4BtNsNAUPAEDAEDAFDIHwhYOQmfMnDWmMIGAKGgCFgCBgC94iAkZt7BNBuNwQMAUPAEDAEDIHwhYCRm/AlD2uNIWAIGAKGgCFgCNwjAkZu7hFAu90QMAQMAUPAEDAEwhcCRm7ClzysNYaAIWAIGAKGgCFwjwgYublHAO12Q8AQMAQMAUPAEAhfCBi5CV/ysNYYAoaAIWAIGAKGwD0iYOTmHgG02w0BQ8AQMAQMAUMgfCFg5CZ8ycNaYwgYAoaAIWAIGAL3iICRm3sE0G43BAwBQyA4BK5fvy5XrlwJ7jL73hCIMAgEBARI7Nixhd/hsRi5CY9SsTYZAoaAXyFQqlQpeeKJJyRq1Kh+1S/rTOREAEJz9uxZSZ8+vQwaNChcgmDkJlyKxRplCBgC/oIAWZtatWrJ1KlT/aVL1g9DQPbv3y99+vSRkSNHhks0jNyES7FYowwBQ8BfEDBy4y+StH54ETByY/pgCBgChkAkRsDITSQWvh933ciNHwvXumYIGAKGQHAIGLkJDiH7PiIiYOQmIkrN2mwIGAKGwH1CwMjNfQLSqglXCBi5CVfisMYYAoaAIfBgEfAHcnPhwgX5+eef5erVq7ds/X366aclceLEYQ7o33//Lbt27ZJz587JU089JWnTpr3lmadOnZIjR45IhgwZJFasWPrd6dOn9bNMmTLpLrXLly9rHSlSpJAnn3xSr7l27Zrs2LFD/vrrL0mXLt0tfdm+fbskSJBAkiZNKrt375YzZ85o3RkzZtQt0JTff/9dv3vkkUduefb58+f1Wcj+mWeekUSJEsmJEyd0Ea4rN2/e1HqyZMkSIXfRGbkJc7W3BxgChoAhEH4R8Adys2HDBqlYsaI6c2/55JNP5M033wxz8MeMGSOtW7eWixcvSsqUKWXmzJmSM2dOfS7nB9WvX1/WrVsnS5culWeffVY/HzBggP4/d+5ciREjhowbN06v43fdunWVqH344YfSs2dP/btYsWL6HeQHmeXPn1/atWunBIjf9B2S1LVrV/359ddfpWHDhrJmzRqJGTOmdOvWTTp16qTPrlOnjkycOFH/LlOmjCxatEjAqk2bNrdgBaH69ttvlfxEtGLkJqJJzNprCBgChsB9RMAfyM3GjRulfPnyUq9ePXX0ZEEoZED4mwzJo48+qtkSMh3JkyeXAwcOyPHjx5UQZMuWTQkG5IRMCZmXY8eOKakg20IdkIXHH39c//eWQ4cOSeHChSV79uzy0UcfSfXq1SVVqlQye/Zs2bt3rxKJ9evXa+Zl4cKF+ptSoUIFyZcvn3Tu3FlJxahRozRDA+lga/6mTZvkhRdekB49eigBKV26tDRr1ky3N9PfFi1aKCGpUaOGZleGDx+u144fP16fC8GBPE2bNk2WL18u77//vuzbt0/7x7OHDRum/Xz55Ze1HtoJThAhCA39aNu2rQwcOPA+atuDq8rIzYPD2p5kCBgChkC4Q8BfyE25cuWkQ4cO/2YnHNBDhgyR9u3bS7x48XTq5bPPPtPD3Zo2barOnvLGG29Ir169lMCQccmVK5fs3LlTSU3t2rXl8OHDsmLFCp0Wmj9//r9ZGe6FQFStWlX69esnr7/+urzzzjsydOhQ+eOPP6RRo0Za/9GjR2XPnj2yePFiJTd8xzNGjBgh0aNHl7feektefPFFJSCO3HzxxRfSoEED2bx5sxKnHDlySLJkyWTevHlKTD7//HNty+TJk+X555+XQoUKyccff6yEBHICyYPQ0T7aDj6zZs2Sb775Rqh75cqVWh8ZIaamqIfCdBRE6rffftN6mPqKiMXITUSUmrXZEDAEDIH7hIC/kBumpVhLAomhT2nSpBGmq8iIQDr4effddzU74jItZDvIqpDx6d69u2Z/IAolSpTQKSCyImvXrtVsSJw4ceTVV1/V6SdvNgOCQZYDwkH2g4xJ7969hYwOa1bix4+vGZcFCxYoyYDcQCw6duyo2R2ySxAKSAxTTY7cDB48WKfUWBvDOpqiRYsq2VqyZIn2g0yTtx0//PCDFClS5N+2cz1kjOvBgewPU2HURzYHkpMkSRIlN9GiRVMiQ4HkgBXkCdIWUYuRm4gqOWu3IWAIGAL3AQF/ITdMtWTOnFlKliyp61zIOEAOIDBM+8yZM0cdPL+ZisF5s8aFwvQMpIbryICQUcHBQ25Wr14tP/74o65t4RoIDBkSVyA3XAe5IcvD2hayQGSJeKUFhSwRU1KO3HzwwQdKqljr4grkomDBgrclNxAXptDIurz00ktKxvhNYQqLvkHseA7rcnLnzq2Lm8kW8ayyZctq1oprZ8yYof2C3BQvXlzixo2rU1cUCBz9ZcGyW5h8H9TsgVdh5OaBQ24PNAQMAUMg/CDgL+TmdtNSTBGxkJbpHAgCThwC1L9/f3PiB9oAACAASURBVJ2uYp0NWR7uh4SwDgYCQTYHR8+CXJw9hImpIRb7eskNxIGMD1NLPIdFvGRmmIZiyslLbvjcrXNhqgkidDty40gYhMhNHdF+2sy7wKiL6STaRn9Y58PiZIjNjRs3pECBApoRgjTRZ8gfhIb+sG6H6SrugcxRH8SHnVVkj5hOY5otIhcjNxFZetZ2Q8AQMATuEQF/IDdMu0BOWG/SpUuXWxDBab/99ttKbshSXLp0STMkTBuRuWGBLVNPU6ZM0YXGkI6xY8fqepcqVaooGWDKyGVuID1eckN9TGOxOLlSpUr6LiOmrpiacqVx48aapaEutmuzpoVpJ6aOfMnNhAkTNAOEc4ZosJ39ueee03d/kR2CZJF5gfwgO8jYtm3bpHLlyrqtnG3prVq10gwQWNSsWVNJy8mTJzVrw0JpFiCT6WHKjOfRLjAhy8PaH7JR4BmRi5GbiCw9a7shYAgYAveIgD+QG6ZQ2D1EVqVJkya3IAIpYG0KJIdFvBQcPFkWsheQDQgJ2Q8WEZPhgLxAVFigDCFgjQrkplq1ajoVBFnyFhYmk/WBZEAayBZxtowrTCFBICASkAwW+1Knm7biui1btihBgfSQCaJA2lq2bKnthbCwWJkfFgqz7oasDISO7BM7uyA+rA2aNGmSZpkgWJ9++qlmaNgRlTdvXq2XtT5kmlijRD3UTWFdEH/zPQQoIhcjNxFZetZ2Q8AQMATuEQF/IDf3CIHd7ocIGLnxQ6FalwwBQ8AQCCkCRm5CipRdF5EQMHITkaRlbTUEDAFD4D4jYOTmPgNq1YULBIzchAsxWCMMAUPAEHg4CBi5eTi421PDFgEjN2GLr9VuCBgChkC4RsDITbgWjzXuLhEwcnOXwIXktho1XpXr189K1KjRQnK5XRPOEQgICJATJ/6UBAniStSoUcJ5a615hkDIEOAslA0btkr+/M/ruShWDIGIjgC2+vffT0uqVJmFl5qGxxJwM4KOtr//FqlRo7hMnVpZ/v47IDxia20KJQJRo0aX2rVHy8CBVeXJJx+Rv/82RxBKCO3ycIjA9et/S506X8i0aY3lxo2/w2ELrUmGQOgQIPjcu/eofPjhMRk5cnTobn5AV0dwclNCpk17VUSM3DwgfQnjx0SXOnVGyMcfV5cECTjDwshNGANu1T8ABCA3tWqNlqlTm4mIkZsHALk9IswRiCL79x+VPn0OGbm531gHZm6M3NxvXB9ufUZuHi7+9vSwQMDITViganU+XASM3IQZ/kZuwgzah1ixkZuHCL49OowQMHITRsBatQ8RASM3YQZ+xCA3gS91E7kWDA5cxxTM9WCuY+H0nRba3hARfriGH+pjyo77+Dy8p8QfFrkBKzACLzACM6/skI27BlmGZrospLK9neijemQZmufezdDzxeFu6rB7fBEI3+TGq+veljtbcie9RDeDGg8PUo8e5LNMt/9DwMhNmGlD+CY3AXLhwmV5880pwqryMWPq3cYhBsiVK9fk9dcnSpIkj0nfvq/o9UGXAGnR4kv55ptfJHbs6Ppz6dI1uXbthsSKFV2iRIkijRsXkIYNi8ovvxyRSZM2SuvWxeXAgdPSqdMsadq0sLzyygshIFBhJrIQVPwwyE1UWbBgq3TpMkcGD64p+fOnl/PnL0ilSkMU0zlzWkjcuHFk7txN0qPHfBky5DXJnTtNCIgiuwnOS716n0uxYhmkQ4cyIbjHF6JoMnLkSvn6620ycOCrki5dkn9IagigDPUlUWXNmp+lbdupMnRoLcmdO10415VQd/Ch3RB+yU1U2bhxr7z33mw5c+ai3LhxUxfxs1uxX7+qkjNnqtvYrSgyYsQqGTbsG5k//w1JluwJj24HjqePP14u3bu/JHnzPhOGehRFNm06oHaxd+9XpEQJ3tUUXCD50NTAzx5s5CbMBBq+yU0UOXv2ghQrNkCNxbZt3f4xEi4KBxYyBH/LpUuXJWfO3vL00wlk3rw2EiUKGQS+I4twa6Q+cOAy2bHjqBw8eFpWrNgthQs/K88+m0iiR48qceLEkDJlnpNSpXJK0aK95PjxP2TDhvdk8+Z98tJLQ3Twt2qFg6Vet3XeZYvCOiMQUjV4OORm69aDkj17DzXGXbq8IvPnb5IKFT6TaNGiyIoV7aRQoYzSsuUEGTp0lezf31tSp04kIsjSFW/GzGEbRY4cOSlZs74v1aq9IMOHQ3CJMsEaA+wyao7Mujr43+lJdOnU6UsZO3aNLFnSRrJnf9onG4eecB/X8+MyTy5bxHe0xz3DfU+7vVnAwIzezJnfS5Uqw2Xx4tZSunSOf3U0sF73DK68nd54n+X7TN/+urZ466VubybA1ecclrvW/R9U33yf48aSu5e2c01wmYmQ6mzw14VfchNdFizYLNWqjZAsWZJJtmzJhZ3qM2dulkcfjSnLl7eTNGkg1ODl5BlotxYs2CYLF+6Qbt0q/rP43+lsNBk7dpm88cYkmT69qZQvjx559d3pzp101msnvXL6f51dunS7lC79sUyZ0kSqVy94lzrLuKRfLivuzeB6dcy1xVdnvePKtd3pqDfj68ZdUOORMes+dzbC3etrZ4LXubC/wshNmGEc3snNuXMXpHjxQUIiZtOmLjpwxo9fI/37L9XsTOPGBaV58yKC4cuTp48kSvSIZMuWQhYt2ilFijyrkROE5VaCwwCIKfPnb5AKFQbLjBnNpUqVwvLbb0fljTfGS9OmheTEifPSuPF4PSemVKmMUrt2HmnZcrL06vWyNG9eRg4cOCJt2kyTX389KQUKpJUBA6rJI4/EvousQliI9mGQmyjyxx9/SZYs3SR37qdlxow3pVmzsTJt2g/awYYN80v//jUkQ4bOkjDho7JiRXu5fPmqNG06UYlmypTxpXv3SpIz5zMyd+5G+fzzdZqF27Bhv7z0UlYZOXKNVKmSQwYPfk06dpwue/ackGHDakvixI9K165zZe7crZI0aTz56KPK/5KXwYNXyIgRayRXrtRKjpct+0kWLmwlWbOmVn04fPh3ad9+hpQtm1nq1y8qEyd+I599tlIGD64huXKlk4YNx8iTTz4qXbqUl169Fsi8edvUAfG9q2P48BV6DwSuR49KUrHiCzJnzvfy8stDZfny9pIxYxLVoyxZkkrfvlVk3ryt2l5KwYJppW/fyhI3bqx/9DNArl+/oRmAw4fPaf8XLtwpuXOnlj59XpEkSZ6QCxcuynvvzdG+pEqVQAYOrCbp06eUDz+cK9u3H9HzX3buPCqfflpDChfOKDdvXpPu3efLb7+dlZEja0uUKDFk+fLt8u67s2TMmPry9NMJpVWrybJx437JkCGJ1pcy5ZNy/fo16dBhuqxa9YuOvbp180rbtuVk6tR1MmXK95IkyeOyatXP8tZbZaRBg6IicjUsFPmWOsMvuYkmixZtlRo1Rsonn9STevUIfm7KgAHTpEOHqfLtt29J1qzJ5fXXJ8iOHceU8LRrV1KqVMktkyevl0mTvpPRo+tJ4sTxZcqU9dKnzyJJkyah/owd+61MntxEXnwxuxLJU6f+kLZtp0u+fGmkZcsyMmvWd9Knz0Lp16+KFCmSSe0XdhE79ckny2Xq1B8kXrw40r9/Vcmb91nFc+LEtfLhh4slSpQA6dTpRalZs4AsX75NSpYcJDNmNJPixTNIo0ZfSPLk8WXQoOryzTd7pEOHGTqGcuZMqTY1fvy4HpsaRfr3XyzffbdP0qdPIrNnb5G0aZ+Ujz6qIunTJ5crVy7JBx987RmjVSR79nTy2WcLZe3aXyVmzGiyZctv0qdPZSlXLrCf1Ld5828ydmw9iRkztnz33R5p0WKSjvnnn08hbdpMldWr92gwSxvTpUssN2/+LZ07z5IFC3ZKQMBNqVo1p3Tu/JJ8881PMnDgUkmRIr6sWbNXqlXLIZ07VwgnttrITZgZjohFbj6Qzz5bLK1aTZEXX8wsjzwCQdkmjRoV1IFUuHA/+eGHg/LSS9kkWrSoMnPmj9KhQ2np169aEIoc7d8Ie/LkxlKjRiHZuXOfZM78gQwYUFWeey6p1KgxSs/TqF8/vxIljBPOqEaNXJI//4eSKNGjGqVNn75JDcL48Q3+iRoedgbnYZCbALl27bpGr99/f1C+//4dqVhxiOTKlUqOHftTfv/9goBzunTvqUFFLmXKfKIkpXLlHLJ162+ybdth2bjxHdm48YA0aTJBjTtTUWXLZlKZI9eECR+RQYOWybBhtaRu3QLSrNl4WbJkl1SsmFW2bj0sBw78Llu3dpXFi3dK9eqjpESJjEqAvv56u8SNG0MWLWotWbMyTXBDpzLLlv1UjfaqVW9JhQqfyPz52zU79/rrhSR16nekXbtSOtWwYMF2KVcuiz7j0KEzsm1bV9Wvdu1mSOXK2eXcuUtqbGfPbiF//HFJypcfLJ9/Xl8mT96oxGLWrOby6KOxJFWqTuqY0qVLJF999aPUqZNXPvuMbBTkIECuXr0mVauOVBJUrFh67S/OokSJDDJv3htSt+5Y+fHHQ6r/Gzbsk/PnL8vmzV10SmHMmG+VCOXJk0beequ0JE+eUIOBIUOWqjP48cf3JEuWlFKr1khZt26vbN78nk7lQi5Ll35O1q/fJ1evXpcNG96Rfv0WyYABS6VatZzy66+nZOXKn2Xfvl4ya9YWad9+ujzzTGIdEy1aFJHnn4csEo2HbQnP5Gbx4q1SrdpIqVAhqxQtGkgiBg9eKWfPXlQij84i71dfzSnLlu1WErp8eVsZN269ktVDh/rKsWN/qF3BpmTOnEyWLt0lp09flLlzW0qZMtk0o3jjxg2pUmWEZp03b35fatYcoWSTMfXuu2XlmWe6qH0ioJs48TsNDH7++YRs23ZEduzoKt9886s0aTJex9KVK9d1nECeuB77yXQx2exNmw7JzJnNlPymTNlJiS/tIhtVvnxmGT++qSeTxFT/RBk2bLVOwWXM+JR8/fVWSZYsnuoSxOjWMXpadux4X95/f66QRc+ePYXky5dW2rUrIenSPaU6++WXa6V27bGybt1bki9fBmnefJyOt+3b31divmrVHqlQIYuOhZMnz8vGjZ1l3LhvpXPnOaqzR46c076h87/9dkZefnmYJE36uBQtml7q1csnpUplfiA6G/yIMHITPEZ3eUX4JDekJAMXpp47d14zN9GjR5HVqzvI88/3lMcfjy2LFnWQePEekYYNR6jhxQA0aDBOYsWKJitWdJDo0aNLhQofaxS7c2c3T3TsgPIlNwXlp58OSNas3aVHj5ekU6eqUqxYTzl58g9Zt+492bJlv64fIQJKnTqBlCr1sWTOnFSjm2+/3StPPBFXlixpLc8+mzQcDJqHQW4CU8U9esyRXr0W6ronosOpU1+XH344IEOGrJTGjQtJ9+5fy9SpTXQdTsWKn8nQobWlefMKsmvXbp1+rF07r2TNmkwaNhwnY8bUlfr1y8jRo0cld+6ecuHCFSUOZOqGDm0kR48el4IFP5I//7wkL7yQSvbvP61k6auvmsmECd/J5s2HZNWqTpI6dRJp3ny0GselS9v8k3UhBR5TunWbKePHfyujRtWRZs2+VOJSsuRz0rJlUSVYgwdXlw4dvtJnEzGy9uqXX07IpEmNNZsEIcib92m5ePGqfP/9AWnVqphUrJhNU/xkfU6dOi9z574hFSvmlj17DkqOHD00c1WpUjbNCJK1KVYs4z86A7m5rlkf9Pb777tKokQJpFGj4TJr1mbFo1WrqergyE7SV4jT11+3lLlzt8m4cetk7dq3JXt2nOulf6dwDx48JSVKDFSjD6lMluwt1WMMPZgTOaPLe/f+rplIHFKMGFE0e0REjQPeu/eUkiEIHBnLadNel2rVCovI5Qem7+Gb3GyTqlWHy+XL1yRGjGgaFD311ONKHCCcZCguXboqixfv0kxNzJjRdbpq+vQf5N13Z8vx4/01WwFBXbq0reTMmUn69/9KunSZq8Q4MHPDFE1MGTRoofTvv0jGjWsg7dpNkz17Tmp2kung2rXHaBa5d++FqhuMi6NHz8muXcdUxyHvrD2DTBCMkBklK92iRVEdS9gxApGJExtJrVpF5PDho5I9e0+1q+XLZ1G9jRo1qpQpw7ocCC1TQFGkadNx8uWX38n69Z0lS5ZnpE+fabq2jrO2IDCsm/OOUTJEmzYdVAINyStYEPKGzgZOax0/fk5KlRokBQum0/4kS/a2Zrtq1cojhQr1U3yzZ0+u4/Wnn47LsmVtNdMJEWdcgOPPPx+XlSvbawBQufIwDVo6dnxZRK48MJ0N3i0buQkeo7u8IvyRm6iyffshZeSBGZhoUrRoP02DT5jQUJ0D0x7TpjUXkRjSvftXMnjwMnUgLDxm2mDhwjYSEBBFWrQYJ1Om/CAHD/aRRx9lysibUfmP3OCoatb0kptK0qnTy1K4cE91TuvXv6OZBcgNA41oGgdUrlxmSZz4MTVUjz0WSx0iKf0HEcXeWdwPi9zEkAULflQDC+nDSO7e3V2NTdGiAyR+/NgSK1YMXfdC5oDr1q59SwoUyCTHj5+WUqX665qF0qUzaaYBklKiRFY5evSk5MkTGNmSMcC54xiIfol0ycgUKvSMpuNZFP7aa7mka9d58uefl2XZsnby6KPxpGvXaTJy5GoloIFTSpCbKLJ9+29SvPhAyZ8/rUaARYo8o1EmBPrs2b90DUKRIv3V6ENiWJcVPXo0jY6Ztjlw4IyUKpVBn8sUJu1AFypVGqrGljZR94wZLVRkCxZs0egXskD0CeFA/8g0UiA36BmR+ZYt70uMGEy7TZOhQ5eroyBrQr04MwgiC+LJ/owatUaWL9+txjxFCjI23kxKTKlVa5j8+usJXbcE0Vy8uK2cP39JyQ1ROeSGNlBfgwb5tY1E4mSMwJ0F+Fu2dNGovlu3eeqAH/Ri6fBMbpiWql59pPTvX02aNCkiN24Ero+JGjWGXL16WerUGauZGKZWITp//XVV16ExbQu5OXGivy7GR/dWruwgqVMnl4kTV2tGhAChbFlHbqKoHNFJyDY6yxrBOXMCMyW//HJSFixopVlRdA99Rq7oLc/+8MNFmlllKhZZM50K6UiT5km954kn4qg9y5TpKZk3700NEles2CGTJn0vhw6dlqVLf9J7IVxcF1iiSJMmX8icOVtk+/ZukjhxYhk/frW8+eaX8v77FTSDxfMLFUr37xitUeMFmT17q2adGMuBQaF3l2tMadlynKxe/bNu4ujff4nMmtVCs/V58/aVlCmfkBw5UmjfYsaMKnXq5NPxRP+KF08vZ89ekuXLf5JVqzpoQMThj2RSq1bNE84WSxu5uUvqEvxt4Y/cxJDRo1do1Iwxr1gxi+TK1UdeeSW7jB7dQMqWHaTTFgsXvqmREel/HAuOkEWcP/10TAdL/Phx1GkxtUG0HiOGWxwaksxNILmpUGGA/PzzMXXG+/b9rvUT8ZJ6zZGjp2YnmLbo2HGGDnQip8ABHxmnpcA1qpAlePHFT2T37uNSt24+GTeuoTrRzJm7aZTFVAYGZ/36vSqfSpWy63QeUR/ZGqabyCS0bTtNZsxoKiVLZlNyky1bDylZMqN07VpBiVL9+vkU7yxZPlAixW4sIlLI7OjRdaRnzwXy2WerdBcKhOnVV0dqVuLWzE3gVBoRKzrF1CIEOmfOwIXk7duXkv79X5XUqd+Wp59+Uusig8I0JO1kvQ7OnjUVTB/07btIWrcuIRcvXlG9hBixC69Ro3GyeHEbiRs3phKinj0r6bQn2b/Tpy/IypVuwenfSm7IALC+58svG+l0EVN9ROG0vWDBfjrVxxQf0w44m5Ej62i9K1fu0br+n2BHlRUrduqC+OvXb2o6f8aMVnoyaokSg3S6gUzM6NFrlSCx9qF69RESOzbrc9pKp04z5ZNPVsjWrV1k+fKfdTqBMRG2O3j+33ZFBHLDbrxGjViD9N9C2KNHz2jmoUmTgrqTkKlQxseaNR3/JTdHj/aTr77aJG++OVV1i3UhTBlCWsjMlSnjyE0gLsgN3YPkopd5834o+/ad0uzoqFH1JUuWLv8EEq1lzZpfZPjwb2TYsNekb9/FSihWr26v5BhZcg+kgWmp4cNr6dq1V14ZpmSCNS0EjR07ltYsSvnyn8nu3cd0DD/3XPJ/My0tWkxQMsy0/RtvFNO2M5ULgXvttdE6JcSULXoNoRs1qq707btQ1wRhr9On9814swPtVyVcly8zRtPJ0qUd5Nix07o2iGCX9XOTJ3+v032QSta2nTv3l2zY0EnHIpkjsv1MGUNuWL9TrRrkJrijQoL3m/fvCiM39w9Ln5rCH7mJolNB9et/obsIKOnTJ9aFbpkzp5LNm/dLs2YTdQEkJUuW5DJiRC154YXUkjNnT03BElnjnIi2cQKlS7sUqrfz0eSrrzZK1aoj1KHVrl1EduzYp84S59O5c2XNCjH4iYjati0lPXvO1ymrN94oKe3bT1HniTOCXGEU6tVjl0HYrz0IXhkeVuYmcJdCyZID1UkyjcKWejBp3XqSfPrpSmnTpqQMGlRbrl+/pAse3357pqaYY8QIjL5Gj66rmQU+/+qrplKmzPNy+PAJnS6sWTO3DBlSX7p3nykffbRYU9HImekkXhRKYT79iy8aqKHHQLOOh8WP1E8kS1T7/PNut1QgIevZc66m/999t5z06lVdihXrrYtl169/W/LmzSjTp69TA3/8eOAzWIP1+eeNZMeOQxqtk/IP7HdGJTQ4E569dGl7XTdTrNhH8tdf12TOnObSqNEEXQvgCrtkWLCMo6GgT5Bopn/I0BCJ834wiP5rrxWSsWNXKplmHRClVavi8umndaROneGyZs2vsmpV+392oXn1MEAuXbouhQt/qGvScCbFi2fSzMLQocukZctJWhd6zNoNFgm//TYZ0ZX6OZmn777brxkEcA3M3LTR7f4P0lGEX3ITXb7++kfVBRZkN21a0rPAGuyvaiaPzA3rrliTsmXLIZUDWZx33pklBw70lieeeESzdkyzswaGDDHZT4jnf7ulkEg0+fTTJdK69VQlEoMHN5BKlQbogt3AHXrPy4IFm9ROQoopZG2woXv3nlSiT2bcyXb69Nd1agfSMG1aM6lWLZeUL/+xZheXLWuj05AQCFcg/ZAYl20kc9O8+Xglx6wlg7iRFXr//Yry9tsvybRp3+r4YZPGf+OnsS5+pl4IUMaMKXx0KUDwTSVKDNCxOHt2S6lUiR1jATJhwlpp0OALtRtkhLApH3xQQXr0WKCLqymsa2OaePjw2hrokiXmKJGaNfNb5iZ4B3LLFfZuqVACdufLo8rJk+dUOVns+cwzSSVDBhaaEQ1F1/To1q0HdBcHuxBSpkwkN25c1fUPRMcUsgSsjs+RA0cWFOEIUMfIM8jEJE0aXy5cuKTGhqmPtGkTyfnzf6mTiRMnpmaAiPyffTaxRsYYLM62YOrjqafiyQsvcGZLeIkIHha5AfnAqZ7Dh8/qwlYMNpms/ft/l507j2iWIEWKBP9kt6LLt9/uVkeN0c+dO60a9UOHTukiSNLOCRI8JleuXFXCQLSWOXNyXaT5ww/7dYfE008nVl1A3sg+T550Ejdu4FbXAwdO6gJgFn4/9lhsOXnyT03B3zpFyRvU/9DMTY4cKfWskV27DmumrkSJ59RIY1C3bTskBw+e0bUHBQpkkDhxArex7t9/QnbsOKK6WKDAMxI//qNy8uRZJQMY2IQJmSo4JgcP/i5586aRmzej6c4PFnPiHIoXzyzRo5PpC9xaDbkhw4JukrlhDQEp+GzZUkmUKJyfEiCbNx9QEg9mZE9ixYoq27b9prjkyfO0Ruze7CHZI6bY6tb9XHHatKmzZmW4hvasXbtbI17OZUEGtOvcuYuyceM+3YXIdBwLUlOlekIJImuOcuV6WnfhPMgsZfglNwFy6tSfuj4JOxWo396DPqPKoUNndd0eRJsddOgHWReyfJABMppx4qCj53ShOPpKtgNygo1j/dZ/WAfImTMXdK0f36VKlVD27DmmY4Z1VOgF+o8eQ1Ag9vnypZfHHkOXWUvFYuRAcsMYTZQonpw+zZEX+3QMPPVUAtm//6T8+utxlXOMGLFkw4Y9avOQPzobKxaBjDsOIHBaivU8LHon0IgXL7a88EJaiREjQG7ejCLbth30GaMx5Kefjqiesybpvx2DgZ4BnWWtDLspmUZjvVf8+NgScI0m69fvUeLH9HG+fOk0oCVDjE2GyKOzBB1k98GSZQWs5UuSJN4D1dng3aJlboLH6C6vCH+ZG9cR79kEvmdp3O4775SQO3PhToTjdifq+p63wiB256C4E4q954C4M0DuUgj3/baHSW4CI8vAsy68Z634nsfhOu3OpfCe+cK97rwZN8XnPaHY97Ro9zzfc2O8Z7I4Q/z/5x79d2qy7/kbvmfFuPM7guoX/XHndPjqlfd0ZK5zaxX427uFOnC3FOQGIrV5czeJFQtHRbu8ehwUZu4cEd/+xZB5837QzAFOjimPBg0K+RD+28nAnTXkzudxDvt2J+red0W+pcLwS25oZnAnmDudcLbEneTtxovTKe917syYoE5Fd9c9KJ31nlPj1f/As3uaNBmnU7Zbt3aTZMk4v4p2eQ8CDGqM3u7U8OiyevVOnbYluB006FVp1aqED2EMSme9p0R7dRbMvSenh62ehq52IzehwysUV4dfchOKTtilPgg8bHJjArlbBDDmZBOJkjlckrNI7q0E6LoeonIi+jx50uoCzAeZcbm39v93d/gmN/erlxGxHjKbv+m0beHCZBJ9zxULbZ8CNJPIujymSvPmTSexY0NOHvZaxtD2IyTXG7kJCUp3dY2Rm7uCLZzfZOQmnAsomOb5nih8r71xEW14O0k7dP0ychM6vB7s1aazd4e3kZu7wy0Edxm5CQFIEe4SIzcRTmTW4GARiJzkxvs6ASDyvqIgWMgi4AVuSjqyGhaXfQAAIABJREFUvNvKyE2YKamRmzCD9iFWbOTmIYJvjw4jBPyX3Lj3oAW+b8pbVq/+RTcysGCdc504Y4bND/46RbN37wldGM2p5Ld/+XEYKdhDqdbITZjBbuQmzKB9iBUbuXmI4NujwwgB/yM3gdOFvHtp7twtuo36v1dZBOhpxxzWV6XK83r2DO8dK1Mmk+7O/I/ceBd9AzyZD358X9Lqzfh4N2S4l0tyr1voTrvInHhfvBlUxsi7gJf73UJj72YLb/3/vQw3UEW8GzFoEzthj+nOStbuBJIb78Jhl83xPje8beYIrfIbuQktYiG+3shNiKGKQBcauYlAwrKmhhAB/yI30eTixcsyY8b3en4WW705FypjRg7GY6dRFNm8+aC+CHLevPYSNSonrEMweN2Fy+4EyHff7dVt/VmzplTCc+DAKT1PJk+eZ/X1Axy1wKJ03ovGlm8Kr9VYuXKnbrfmcEpe/3H16hU9DiHwFSd/6dlgv/xyXI854HULRYtm1KMA/jtWI0AuXrwuS5ZskzNn/tLjFkqXzqyL1a9dE1m1apeess27qYoUySjRogXoGUsc60AmiiMWOBk7a1bOtwnQNrGd/dlnE+mJ2BzZEBDA6ci7ZN++k3ocQqlSgdkc2rhw4VY5f/6KZMuWUnLm5BiOiDqNZeQmhMM/9JcZuQk9ZuH/DiM34V9G1sLQIuAf5Cbwze+c0vvllxuVkDRoUEDy50/3z3STO5Mrmkyc+K2+i41XKASesptHXn45l8eRR5PBg5fq+6o4oT1mzFjSuvWXeqpw5crPS40ao/U0as5O2rnzmAwZUlNft8ALKXlNCOftuHe+8c6oFCk66etAyJpAHFas+EUqV86qpOfo0T/k88/rek56jyLdus2Vy5ev6jlhnDTMCd8tWpSWXr1m6+68qlVzaNt4B9Rbb1WSsmX7K7l57bXc2h5Ok58/v5W+oqJv33n6mhYOwuSk4zVr3tZDUhcs2CY1a74gCxbs0MMkOUCTV7Nwijnn44wdu146dSor5cplDUfnjIVGs43chAatUF1r5CZUcEWQi43cRBBBWTNDgYB/kJso8uOPB/RU4jx5UitZyZGD06Iv/N+5MGPHrtYD/t57r5weKsmpvN27V5KKFZ//99ytw4fPyGuvjdKsDwfncbr1lCmvS7du8yVx4kekR4/6em2bNqP1/xdfzCIrV+6WNm3Ky8qVW+XTT1fI44/HlbFja0uqVO/I1KnNpWDB7PLRR9P1oMHhw+vJk08mkMuXz+kLQf87miBASpT4REqWfEY6dOC04hty/fpfej4T79GaNIlXN6SSAwcOSa1aQ2XmzBbSrNkEyZgxmfTuXVv++uucVKo0WLp1q6DErnz5T6VjxzK6BXzo0NX6qoTq1UfpCcNZs5KF4oTsjZImTQL54ov18vXXHSVWrMdl3rzVMnz4Kn2Defh49U0oFFovNXITWsRCfL2RmxBDFYEuNHITgYRlTQ0hAv5BbuhsVD2d9/PPv9VTfXmFzOuvF5TixZ/zTDmxVoWpKApTUbGlffsv5dy5CzJmTENPliKatGgxXjJnTqbrcnidwYQJzSVv3g8kTpzokjbtk3LzpsiuXUf1TfKfflpd3n13luzff1ouXbqm10BavviC91F9oK/YyJbtaTlx4oy+3437MmVKqi/nrFuXVxe4s2aiyLp1v+g7pHgGJ4vzKhFOJoeEvfhiZs1QcW4Tr3rgpZX9+i3Wlx63a1dWe9W9+2wlM82bF9F3CfK+QF4hMXbst9Knzyv6eom5c1vpC3cD1xHFkd69p8uECev1XVMssObkbabhZs9uLgkTPvZ/C7JDqFoP8TIjN2EGvpGbMIP2IVZs5OYhgm+PDiME/IfcAFDguTBHjpzSqadNmw7KoEHVpVChjP9kcKLIpk37JVGix/55y3s0efPNCXqCNdmU/06sjiZLlmyXQYOW6utJmIaqUiW/FCnSU15+ObtOeTEtxQ4kTqjmnXy89413uCVMGF/ee2+2/PrrUX2/XubMH+h7rHjVBwQMvC9e/FPWr98vtWqNUfLB6zn+W3cTW65cuSh//nlR+vdfqm/l5t17vGiVF9lGixZNCQ6veuD1ErzYkleQtG9f7n/snQW4VdXTxoeUbqREJAQUQRAFA5UupVNAQZCQFukGpRFQQBARpEuQllYBFZAQkAb/Snc3xvf8Bjff4XjRG2dz4s56nvvce8/Ze8U7s2bembX2XlrHzp1HpF272ZImTRJ56KGk0rt3bZk6dZVmZoYNq66Eh3pSpUoq167dUJK0bNkOXb7irDXKxYvXZPv2I1K2LEdCRPXlgS4p7r9Wa+TGNdSN3LgGrR8rNnLjR/CtaZcQCC1y44B0+8mlAweO6lt406dn0y4bhuNKr16zZePGg5pVYcNtvXrj9fgM3tjreV4euHCyPZttWf7hbKiJE1fLmDFrZOrUBnooa/36E+TNN5/Xt1XPn79NOCyTM6BefXWEZnQ4xyxXrp4yY0ZDeeqp7DJlymp9Szb3sDTGoaAcCvvEE2xcvr0vqFu3efpoOnthxo79TqZMWS8LFjTTvT4vvphN2rcvKZMmrZMxY9bKsmWtpFKlMVKkyKPSsWM5JXAQHzI/7D/ikNrcubPJ1KksM63W0+3ffHOCZMqUUjNCn3/+nXz55Tbp0qW0HuratesruseHQz3Z9zN2LISPEmxvMTZy45K5ED15tWbNYjJzZvW/z0dxrSmr+L4hYOTmvkFtDd03BEKT3DjwOUdi/P97bv7880/56KOv9TBf9pPUr/+8FCuWO4wng+JIu3bT9QDazz5jj83ts5Q+/3y1zJ37k8SKFVNq1y4glSs/I5cvX5HevRfp6e4sY+XLl1H3ybRsWUT3AXXoUFqyZEkrp0+f1/85zf7y5evy+usFpWrVZz3ajiXff79X+vdfqodX8uRU//4VJXv2DHL8+Gnp02eRnDx5WU8255T5TJnSyXvvzdElLvpxO/MURxYt2iwLF26TkSNrScyYceXrr3+WpUt3SL9+lbXt7t3nyaFDZ/Vpss6dy0iGDKll69b/ycCBS+XWrT/l0UdTS+/eFSVWLOcgz/umjj5qyMiNj4D8ZzW3yU1xmTmztpEb11C+3xXHlddfHyHDhtWSlCk9TxO+3/2w9gwB3yFwm9yMlhkzmgfh3orI4OC83M85Xwzi4zxN9Xee4i8+uymvvfaZNGpUVIoWhfw4h6x6vqfG817PQzCdTMdtsnH7XueQWee9NLTvfXgx7Xse8sn/Yd3r+blzPpTnGLzfSOz5v/O+HAc7p37nGidT82+HI0cG9/t5D+TmiPTrd0DGjBl7PxsOd1sx/mJ3U5CWUqWek8aNc/790qYgHYR1+w4CbBAcNGil1K//rCRJEk833lkxBIIdgT/++EuGDfta2rUrphtVo3uJHTuWHDhwUtq0mStFimSR1q2L6T4ZK8GDAE+fHT58Sn76KaWMHftZQHY8qMlNkSJFpWLFKtHkddcBqT8+7VScOHFk3LixUrlyVUmUKJGRG5+ia5X5CwGWaSZOHC/16zcU/rYiarPZKEwAc/Pm3VkdwyfwEWA/1NGjR+XkyaMydqxlbnwqMYxEzZo1ZebMmT6t1yrzLwKvv/66DBs2TFKmTOnfjljrhoCPEPj999+ldu3aMmPGDB/VaNUYAv5H4H//+5/069dPxowZ4//OhNGDoM3cGLkJSH2KcqeM3EQZQqsgwBAwchNgArHu+AQBIzc+gfGflRi5cQlYP1dr5MbPArDmfY6AkRufQ2oVBgACRm5cEoKRG5eA9XO1Rm78LABr3ucIGLnxOaRWYQAgYOTGJSEYuXEJWD9Xa+TGzwKw5n2OgJEbn0NqFQYAAkZuXBJCqJGb1atX6+boBx54QPr27au/o2MxcuOe1CdPnixff/21btZ+5513JF26dNrYd999JxMnTpQ//vhDKlasKK+++qp7nYiGNRu5ibrQb9y4IR988IE+RdmiRQt92mrTpk0ycuRIfZMxOovuhlUmTZokK1eulBw5csi7774rceNy3IHImjVrZPz48TofmjdvLpkycXyDlfAiYOQmvEhF8LpQIzfly5eXBQsWCI9Dz507V8qW5RyT6FeM3Lgjc55Ag9BkzpxZzpw5I4UKFZI5c+bIhg0bpGrVqvpIbsKECeX06dOyZMkSeeGFF9zpSDSs1chN1IU+btw4adCggerl2rVr5YcffpBy5cqpzkJ0Tp48KdOmTZMKFSrc1djgwYOlW7duqve7du2Spk2bKiFCx+vVqyfx48eXU6dOyeOPPy5fffWVPaUZAVEZuYkAWBG5NJTIzbZt26RMmTJSrFgx2b17tzzyyCN3HnEn4iDCKFKkiCxcuFCuXbsmEACijKFDh2q08txzzyl0H374of5u3LixxIsXLyJwBsy1Rm7cEQWGe//+/dKwYUNp166dfPnll/LTTz/J9OnTNRJGx7Jnzy5p0qSRAQMGSPv27d3pSDSs1chN1IR+5MgRKV68uNpG7OCqVavkjTfeUHsI0UmSJIk8//zz8uSTT2qA6BTnvmeffVYzNPPnz5crV64IgSR2hvlA9mfHjh1C5pzPkidPHrXORqO7jdy4JOxQIjeDBg1SZ7J9+3bh72XLlunyQc6cOXWJqkuXLpItWzaNMvbt26dRCFE3ZIh07CeffCLHjh2T3LlzaxQ+evRol1B3v1ojN+5i3KlTJ+nfv7907NhR31Hx7bffSvXq1ZXwPPTQQ0p+pkyZog7Aim8QMHITNRwbNWok33//vVy/fl0yZMigOnvixAkBV/4n+0im+7XXXpPhw4ffaWzdunVKigoXLqwkKG/evDJhwgS1o9jOWLGclwje1GxO0aJFo9bRaHa3kRuXBB4q5ObmzZtSqlQpXSogg/PNN99odPLpp5/KW2+9JQMHDpQOHTpo5EEatXPnzpqhWb58uWzcuFG6du0qv/32m7Cf4r333tP7SbEGazFy467kli5dqg5gz549GgFnzJhRM384AkrBggU1+k2dOrW7HYlGtRu5ibywCeIg3F988YW0adNGszTYOJaiKAcOHJBq1arJ8ePHde8YgZ9TIEQsY6VPn17efvttfZMuWXGCwSpVqui9zZo10wzm+vXrZcuWLRpEWgkfAkZuwodThK8KFXKzc+dOyZ8/v0YhbGxjXKwBE0WwJMUSAQRn0aJFQnoVx9SjRw9ZvHixJEuWTPLkyaNRB46KdWfuCeZi5Mb30mOjMBk/dAvii1HHiEOgKa1atZJ58+bpfq+SJUsK2Z2ePXv6viPRtEYjN5ETPAHfSy+9JLly5VJiU6tWLSU3s2bNkkcffVR1GmLDMQCQH671LOzLYbmqSZMmMmrUKM1YotuQIAgTG5HJlq9YsUJKlCihy1bs47ESPgSM3IQPpwhfFSrkhs1uQ4YM0SxN2rRpFQcmH2SGNWH2RjAp+Z+omqwNjofomk2hlStX1pQrBhSSQ2o2mIuRG99Lj3Q+kSr7C9Ap9IU9Xp999pnuN0BvyBqmSJFCnQYGnqenrPgGASM3kcORDE2lSpXk/Pnzd1WA7o4YMUJq1Kghhw4d0iV6SIx3OXjwoC4/sZcM+8kTUZ9//rkSGsgSy1noP9/VqVNHA0Nbmgq/rIzchB+rCF0ZCuTm3LlzGm2wBswyU9KkSRUD9tswyXhsMVWqVJq9YQIygdn937t3b32iimtwQnXr1tXsD0sOwX4mk5GbCE2DcF8MSeZpE+YNm9LZizB16lQ18PXr1xd0kdcPQITYqMnSqBXfIGDkJnI4oqdkZXiS7+LFi/rwBBt+sXPsF/voo4903wx7xfieQI/Hxdl72LJlS2nbtq0Gjuxn5L4LFy7ok1P8OE9LscH41q1bSvYhPo4NjlyPo9ddRm5ckncokBt287NXhmiZiemUS5cuCe9m4DHHrFmzqgMiSnE2z7Gzn02gDz/8sGzevFn3TDCR+/Tp4xLa969aIzfuYc3SJdEpy5kQGocIs+eA6BcnAmE2YuNbGRi5iTqe7E3kcXBsIlkWgjqcK+QGfCEoLNFDgAgGCQRZaqLwiDiZSWwpGXKnkMFkeZ8A8s0337QnpSIoJiM3EQQsvJeHArkJ71jvdR2b5Ig22PxJZE72JtiLkZtgl6D13xsBIzemE6GIgJEbl6Rq5EZ0aYonAkqXLh0ya8VGblyaMFat3xAwcuM36K1hFxEwcuMSuEZuXALWz9UaufGzAKx5nyNg5MbnkFqFAYCAkRuXhGDkxiVg/VytkRs/C8Ca9zkCRm58DqlVGAAIGLlxSQhGblwC1s/VGrnxswCseZ8jYOTG55BahQGAgJEbl4Rg5MYlYP1crZEbPwvAmvc5AkZufA6pVRgACBi5cUkIRm5cAtbP1Rq58bMArHmfI2DkxueQWoUBgICRG5eEYOTGJWD9XK2RGz8LwJr3OQJGbnwOqVUYAAgYuXFRCAUKFNAX2fEiJyvBjwBy5NH2fPny6dtyeamcFUMg2BFAjzmYlBfLmU4HuzSt/yDAwaWnT5+WTJky6TEugVhi/BWks83J3EyfPl1fKW8l+BGIHTu2vn2UV6jzYkKTa/DL1EYg+gZdMpIzZ84UDjG1YggEOwIEohzAy6HOY8aMCcjhBD25wWBYCR0EbFkqdGRpI7mNgC1LmSaEIgK2LOWSVG3PjUvA+rlaIzd+FoA173MEjNz4HFKrMAAQMHLjkhCM3LgErJ+rNXLjZwFY8z5HwMiNzyG1CgMAASM3LgnByI1LwPq5WiM3fhaANe9zBIzc+BxSqzAAEDBy45IQQo3cXL9+Xc6ePau70NOmTau/o2MxcuOe1C9evCiXLl0SNm6nSZPmTkM3btyQM2fOSMyYMSVVqlT6vRXfIWDkJupY8twLOkpBRynXrl1Tm0lJkSKFxI8f/66G0Gue6PG2peg+G2KpD7sbN25cfYDBSsQQMHITMbzCfXWokZuOHTvKgAEDJF68eLJz507JnDlzuLEIpQuN3LgjzV27dukTO5s2bVIdGz58uLz11lty5coVeeedd+TTTz9VctO5c2fp1KmTJEiQwJ2ORMNajdxEXej79++XF154QR5//HH5+uuvlaQ3aNBAZs2apZU3adJERo0adVdDK1askBIlSvyj8UOHDsnly5elbNmygoNOnjy5fPHFF1K0aNGodzQa1WDkxiVhhxK5OXfunE7CEydOKFqNGjWSbt266d84HyIUJiDXYShTpkyp78s4f/68JE6c+E7Ewvc8akoUg6MKxmLkxh2pQVgmTJggI0eOlNmzZ8uaNWv03SsY9fbt28vHH38sv/zyi7z//vv6WZUqVdzpSDSs1chN1IVes2ZNmTFjhhQpUkRWrVqlf9erV09fG4GNRIfR54IFC95pjKwOZJ7MzMmTJ6Vu3bry9NNP6yP5/L1nzx7hVSLNmzdXsvPtt9/eldGMeq9DuwYjNy7JN5TIzdy5c6V69eoyfvx4mTp1qhw9elRWr16txIX3CPTt21eKFSsmS5YskatXr0qLFi2kZcuWOpFxWm3btlWykydPHsmSJYtGM0zoYCxGbtyRGvMFwrtlyxYlz+nTp1fDjv6gd8eOHVMDT8qeLGK/fv3c6Ug0rNXITdSEDhmHjKDD2DzIDX+ztISDJRDcsGGDZnQyZMgQZmNcM3r0aCGbky5dOnnuuec0EzRx4kQZO3asNGzYUNavXy+8GNZK+BAwchM+nCJ8VSiRG5wNjob1YVKrRCELFy7UbM6gQYP0/1q1aqlTeu+99+THH3+UlStX6neHDx/WSb127VolSCw3vPbaaxHGM1BuMHLjriSIUsneEPVCaliGYjl02bJlGgFXqFBBateuLZMnT3a3I9GodiM3kRc2GRcIR7Vq1WT58uWSJEkSzbA4+2ggLM2aNZOcOXMqOUmUKNE/Gtu+fbsUKlRIWrVqJb1799Z9OmXKlNGMOESJ4JCs5vz586VcuXKR72w0u9PIjUsCDxVyw1LSk08+qZP23Xff1axN165dpU2bNppyxfGwVMDEIyU7bNgw6dmzp3z11Vdy8+ZNKVy4sGzevFmmTJmiBIm3RnJ0QbAWIzfuSw7dYb/B4sWLNdsHKebYCzayQ7Ahx0S0VnyDgJGbyONIxoas4ueffy6lSpXSJXmCOc9Nwtu2bZPSpUsrKSfg8y5kv7t06SLsO8uWLZt+PWfOHA0Y2XTM/kYcNZ9VqlQp8p2NZncauXFJ4KFCbphQRCVs8mS/DEsHjA2yQ1YGMsPkXLRokaZkP/zwQyU3/P/YY4/Jyy+/rBMWA/Dss8/K0KFDXUL8/lRr5Mb3OBOhkpaHDH/00UdKgNEZyDMkGnLMkyPoIGSZa9ExK75BwMhN5HBkvwykJU6cOJI9e3ZdemL5nUyLsyQFmeHpPjIznHMEcfcsXJ81a1YNINlrQ13Y11u3bmn2O2nSpErsyY7T3lNPPRW5zkbDu4zcuCT0UCE3pEG3bt2qKdccOXIoWpzV0bhxY52MBw8e1D03kBnIi5O5mTdvnhIb5ykr9ud89913kjt3bpcQvz/VGrlxB2eWo0jh9+nTR/UN/UFfiGbr16+ve294AmXEiBEaGaNrVnyDgJGbyOG4e/duDeZ4cAKCDhlxnujj0W2eluJJPzLV/fv31wMcyfRMmjRJ8ubNqz/oNzaR5Xx0nALhITvJvkYI/uDBg5XkMCewo1bCh4CRm/DhFOGrQoHc8HgjywNECywpOYUJWb58ed30xnc4HL5npz8OiqUqlqE4ZfiHH37QaLtGjRqaug3Wp6ScsRu5ifBUCNcNPIlHloYN66T2P/nkE30iig3qLIeiV8mSJdPlKPYj2LtuwgVruC4ychMumP71Ija7sweRd9wsWLBAr+3evbuSFkqPHj0028iyPpkasjt8x54all0JCjmU1yl79+7VrBAOGruKfeU+K+FHwMhN+LGK0JWhQG5YhiI9iiPxdiZ8zvd8zlhJp7LOzGf88DQUj/OShoX8sBGZNedgL0Zu3JMgEStLU+iR59N09/rcvZ5Er5qN3PhG3o7uYgspzvISf/MZgZ2jyyxbObYTW+p879kT6uN651rf9DL61GLkxiVZhwK5iSo0pGCJtFlWgOB4v6EzqvX7434jN/5A3dp0EwEjN26ia3X7CwEjNy4hb+RGNOuD4WTNOdiXoxw1MXLj0oSxav2GgJEbv0FvDbuIgJEbl8A1cuMSsH6u1siNnwVgzfscASM3PofUKgwABIzcuCQEIzcuAevnao3c+FkA1rzPETBy43NIrcIAQMDIjUtCMHLjErB+rtbIjZ8FYM37HAEjNz6H1CoMAASM3LgkBCM3LgHr52qN3PhZANa8zxEwcuNzSK3CAEDAyI1LQoDc8GZfXtzE31aCHwGe9uIJMF5a6Jx8HvyjshFEdwR4dQPnwvEeKv62YggEOwI8Pv/LL7/Ixx9/LJ9++mlADifGXzzoH6SF4wh48RJAWwl+BJAjbw3lpVocBRDEqhn8wrAR+AwB9JiDbV966SXTaZ+hahX5EwHelcU5dJywToIhEEvQkhtblgpEdYp6n2xZKuoYWg2BhYAtSwWWPKw3vkHAlqV8g+M/ajFy4xKwfq7WyI2fBWDN+xwBIzc+h9QqDAAEjNy4JAQjNy4B6+dqjdz4WQDWvM8RMHLjc0itwgBAwMiNS0IwcuMSsH6u1siNnwVgzfscASM3PofUKgwABIzcuCQEIzcuAevnao3c+FkA1rzPETBy43NIrcIAQMDIjUtCCDVyc/ToUdm5c6c++cVTFdH1CTAjNy5NGI9q161bp6eCP/nkk6pn165d06d5OJ8sd+7c8uCDD7rfiWjUgpGbqAubR+g3bdqk+po/f/67Kty7d68cOnRIXn75ZT0J3LvwBCY6niFDBnniiSfu+vr48eNy4MAByZs3ryRMmDDqHY1GNRi5cUnYoUZuGjduLGPGjFGns3HjRnUy0bEYuXFX6hCb4sWLy7PPPisLFizQw1fbtGlz53HOSpUq6XsreM+QFd8gYOQm6jiuX79eChcurMRmzZo1wqPIFB5HLlSokOBoT506JUmSJLmrsY8++khat26tj+AnT55c5syZo/VQbt68KQ0aNJCvvvpKX0Hx+OOPR72j0agGIzcuCTuUyA1RR6lSpSRRokRy8eJF/fvDDz9U5A4ePChHjhyRbNmyyZ49e3RCQnx4D8xPP/2kn/OuAcqWLVv0hYZE5GFFMC6JwqfVGrnxKZx3VXb58mWpWLGirFy5UsqUKSMLFy7UF8s1adJEJk+eLOnTp5cXX3xRxo0bJ2+++aZ7HYlmNRu5iZrAIeAQcghIkSJFVH8dctO+fXsZNGiQ8AJQsjCe5Gb79u1KZGrVqiUdOnRQ3X700UdV70+cOCGVK1fWQDJt2rTy9ddfS86cOaPW0Wh2t5EblwQeSuRm0qRJ+mbeRYsWyejRo5XEMJFZHuBtvT179tS06bZt2+TGjRtCdD1gwADhJYbNmjWT9957Tz/Pnj27FChQQKZNm2bkxiW9C+Zqycj06NFDzp49q05i3rx50r17dxkxYoSm9SHEuXLlkipVqsjQoUODeagB1XcjN1ETB2/B7dKlyx39hIhAbr755hslKClSpJDDhw/LyZMn7yI3LLVCaND7t956S7M0ZG7QdWwmS1Xcs3TpUvnhhx+M3ERQTEZuIghYeC8PFXLjjIOJSIZm+vTpUrt2bfniiy904hKVEJ107NhR2rVrJ61atZIvv/xSVqxYodcuWbJE16IXL14sb7/9tn5GlBOsxTI37khux44dmq1hCYrlT/YfzJ8/X3Vq4sSJ8ttvv+mSKG+HZl/CrFmz3OlINKzVyE3khY7esuzUq1cvGT9+vCROnFgDv0uXLknZsmWVjJPZmTBhgpJ2z8zNvn37lMQ/9thj0qdPH6lQoYJmd3799VdJnTq1JEiQQO3qyJEj5ccffzRyE0ExGbmJIGDhvTxUyA2TjWUm0qo4H5alICju8/fAAAAgAElEQVT169fXfRBkaPr166f7I4hChg8frtE268RE2s8884wSHRwVmZ/9+/eHF8KAvM7Ije/FQlaPc9jixImjy0/oW+bMmVWnOnXqpHpGNMtmTcgNGUGchRXfIGDkJnI4glu5cuV0uX7UqFG6YZi9YJCbd999V20gWZfevXvrUuq5c+f+seeGTA3B4vXr11W3t27dqhuIM2bMqJ0ychM52XCXkZvIY/evd4YKuSGKZmkpR44cSlZ4YuXMmTOaLj127JhG2QMHDlTigtNhLw7LVKwb58uXT/fnELlcuHBBl7aYrMFcjNz4Xno///yzEhoiVfZqnT9/XvdmFStWTJ/MI6rlmlSpUkmaNGl06YplACu+QcDITeRwJJtdvnx5uXr1qhIc9JanpkqUKKH2kT01LEkRELIX8amnntKMN8SdwrITT6CS5YHYYB937dol3333nW4uNnITObk4dxm5iRp+97w7FMgNO/jJxjBRV61aJQ899JCOd8aMGVKzZk09cZVNoOy7gdw8//zzMmTIEE3Rzp07V1OuZHU6d+6sm+IwBhwkGszFyI3vpccTJWwchjgTwX7wwQeSNGlS3XeQJUsWefXVV5Vco0Ns1mSJ84UXXvB9R6JpjUZuIid49tGQXYTc8DNs2DDNcEPG2XPD01H4ATLdmzdv1uWlV155RfUbAoS9JPhjyRW7wveQdjLfTiEYZM8Zy1IsX1kJPwJGbsKPVYSuDAVywxIST6oQVfTv3//O+FkiaNq0qT4JxUbiqVOn6oRlLwTEZ+zYsZrNIXPDpMYRsVmOSRrsxciNuxJk3tSoUUP33KBD7LNhY2bLli3VYWD8q1ev7m4nolntRm6iLnDIDTaOjAskxXlaipoJ8FiWJ0AkGGTPYb169eSdd97RhzMaNWqkWfCGDRvqnkV03inURbYH8p8pU6aodzQa1WDkxiVhhwK5iSo07JVgczEZG564Yn062IuRm2CXoPXfGwEjN6YToYiAkRuXpGrkRnQzKClZIhP+DoVi5CYUpGhj8ETAyI3pQygiYOTGJakauXEJWD9Xa+TGzwKw5n2OgJEbn0NqFQYAAkZuXBKCkRuXgPVztUZu/CwAa97nCBi58TmkVmEAIGDkxiUhGLlxCVg/V2vkxs8CsOZ9joCRG59DahUGAAJGblwSgpEbl4D1c7VGbvwsAGve5wgYufE5pFZhACBg5MYlIRi5cQlYP1dr5MbPArDmfY6AkRufQ2oVBgACRm5cEoKRG5eA9XO1Rm78LABr3ucIGLnxOaRWYQAgYOTGRSHwdl8OVePNq1aCHwGOn+AsGN4uylEBvMHZiiEQ7AgQiHECOwfhmk4HuzSt/yCAz+VcRPSZl8oGYonxV5DONrrNa+PtDJxAVKvI9emBBx5QefIW0WTJkpkjiByMdleAIcB5SJwHx7EBEB0rhkCwI8AhuxxrsXz5cvn0008DcjhBS25sWSog9SnKnbJlqShDaBUEGAK2LBVgArHu+AQBW5byCYz/rMTIjUvA+rlaIzd+FoA173MEjNz4HFKrMAAQMHLjkhCM3LgErJ+rNXLjZwFY8z5HwMiNzyG1CgMAASM3LgnByI1LwPq5WiM3fhaANe9zBIzc+BxSqzAAEDBy45IQjNy4BKyfqzVy42cBWPM+R8DIjc8htQoDAAEjNy4JIdTIzcSJE2XYsGGSMGFCWbRokSRJksQl5AK7WiM37srnwoUL8sYbb8jDDz8sgwYNknjx4mmDv/zyi7Ru3VqqV68uderUcbcT0ax2IzdRF/ilS5ekbt26kiZNGvn4448lRowYsmHDBunQoYMcOnRIdbd58+b/aOjMmTPSqFEj+emnn6RgwYIybtw41fmLFy9K06ZNZf369ZI1a1Z9nPmhhx6KekejUQ1GblwSdiiRG8bCu12+/fZbfb/LRx99JPXq1XMJucCu1siNu/Lp27evPm5fsmRJmT17tiRKlEh27dolLVq0kJUrVyrhadu2rbudiGa1G7mJusB79OghvXv3Ft5ttnr1asGxPv/88/LYY49JihQpZP78+arP5cqVu9MYj+BXqlRJ1qxZI9gVSBGvmfjggw/Uvk6ZMkXq16+vweSTTz4pX3zxhcSPHz/qnY0mNRi5cUnQoURuvvvuO31nT7NmzXQixokTR98fQHQyadIkmTZtmpQtW1amTp0q169fV+fDywvffPNNjVaYwBQmKpNz8ODBQTtJjdy4NGFElMQ8++yzGrWWKVNGXyy3c+dONfyXL1+Ws2fPSvfu3aVNmzbudSIa1mzkJmpCJ+uCfTxy5IgUKVJEVq1aJUOGDJGBAwfKjBkzJEuWLJp5zJ49u6RLl+5OYz///LO89NJL0qBBAyXtTZo0UQKPvSWjc+3aNcmVK5cSfWwuLxCNrhnzyEjIyE1kUAvHPaFEboikiagPHz6sxGT8+PFKbp555hnp37+/dOrUSZ566in9/6uvvpIbN27oJMUpZcuWTWbOnKmOC8JDZIKDCtZi5MY9yb3yyitaOUY/R44csnDhQvn1119l9+7dkipVKo160TXL3PhWBkZuIo8nwVyFChXEeWkcekqGmyWqZcuWKSlhWYoAb8yYMarHTvn+++/VJn7yySfSsGFDta3t2rWTgwcPSsaMGZXcsAzLPCBbTvbSSvgRMHITfqwidGWokBsmL+lVJi+TbNOmTYITcpYHiE46d+4sX375pTqffv366c/SpUs1NVu7dm05duyYrhmPGDFCNm/eLOnTp48QloF0sZEbd6TBfi70A71BjzDuc+fOvZPhI5rlc3TNyI1vZWDkJvJ4kqEZNWqULjmxV4w3l3/zzTeapSYI7Nq1qwZ4ZLDRW5avvMnN6NGjdd+NQ26wm4888oi+LXr//v36OXNh3bp1mgWyEj4EjNyED6cIXxUq5IbogtQp68Oe5YknnpBt27Zp6hWiw7owG+KIMJjAixcvVhKTP39+Tbdu2bJF90+Qpg3mYuTG99LjNelPP/20Zv5Y3uQogOTJk6seOZuHjdz4HnenRiM3kcOWpSaWoR599FHN3nB8BZuBCeSwcyzXk8XJmTOnPPfcc2oPlyxZcqcxNhyzRwf72bJlS3n//fd1OYvPN27cKA8++KAULVpU1q5dq9ex56ZKlSqR62w0vMvIjUtCDxVyw4796dOny9ChQ3XXPoVJ9uGHH+pOfvbgkKlxyA2f45zYQMeEJD3LXhwOnST6KFWqlEuI359qjdz4HmeWLMkOctgdS5pXr17Vc7tefvlljYIpRm58j7uRm6hh+sMPP+i+whMnTsitW7d0GQm7X61aNV2GqlWrlowcOVJy584tFStW1GwORIYDHSHv7KspXry4kh4y3+ytSZo0qUyYMEFq1qypZyNhX6kDG4u9LVCgQNQ6HY3uNnLjkrBDgdywx4asTaZMmXS5IG7cuIoWkUXhwoV1PZi9EWRvIDc4KFKoPDXAZlCiGpayiGp42ooNcTxtFczFyI070mO+QG7YOJwnTx7VOQhy4sSJtUGMPJs2O3bsqPturPgOAcvcRB5LR2/Pnz+v2cfUqVMrEYecE9jxxBMFO8rS1c2bN/U1BzwiTqZn8uTJ+mQUmXGWtCA52Fb2NGJrIE5kg7iW7A5BopXwIWDkJnw4RfiqUCA3TFj2yJAeZRnKKUxQPmcfTsqUKXWjMY8qEnWwGQ6l4n9O0SYtS9RCNgfHFOzFyI27EmTesLeAp+ogOegYBV3cunWr7kWA+FjxHQJGbqKOJeTkxx9/1A3ELMVTeGcTT1KR0cmXL5++A4fMJMtMEByWs5xg8dy5c2pLIUhO2bFjh9pWnpBiWctKxBAwchMxvMJ9dSiQm3AP9h4Xkp5lCYu9ODwxxYQO9mLkJtglaP33RsDIjelEKCJg5MYlqRq5ESHy4FFeXmQVKrv8jdy4NGGsWr8hYOTGb9Bbwy4iYOTGJXCN3LgErJ+rNXLjZwFY8z5HwMiNzyG1CgMAASM3LgnByI1LwPq5WiM3fhaANe9zBIzc+BxSqzAAEDBy45IQjNy4BKyfqzVy42cBWPM+R8DIjc8htQoDAAEjNy4JwciNS8D6uVojN34WgDXvcwSM3PgcUqswABAwcuOSEIzcuASsn6s1cuNnAVjzPkfAyI3PIbUKAwABIzcuCoETjjlXxHlXh4tNWdX3AQHkyHt7OCaAF2vxoi4rhkCwI4Ae85JE3ghtOh3s0rT+g0CMGDHk9OnT+m6hzz77LCBBifFXkM42MjdVq1bVk2CDdAgBqRD+7BSEhleo87bQFClSmFz9KQxr22cI8AI6zn8bN27cP86Q81kjVpEhcB8RIBDl7C9OXP/000/vY8vhbyqoyQ3ng/DyOiuhg4AtS4WOLG0ktxGwZSnThFBEwJalXJKq7blxCVg/V2vkxs8CsOZ9joCRG59DahUGAAJGblwSgpEbl4D1c7VGbvwsAGve5wgYufE5pFZhACBg5MYlIRi5cQlYP1dr5MbPArDmfY6AkRufQ2oVBgACRm5cEkIokhtOtKVw2nd0LUZu3Jc8p87ztAMnLFPYkM9nFDYKxo4d2/1ORKMWjNz4RtjgiK6it7du3RJ8gGeJGTPmHZ32bpF7uT5u3Lh3vkLnPR9G4TvmhZXwIWDkJnw4RfiqUCM3/fr1k969e0uSJEnkp59+knTp0kUYk1C4wciNu1I8ePCglChRQh5//HGZNm2aGvchQ4ZIz549deNruXLlZMqUKZI4cWJ3OxKNajdyE3VhHzlyRPWWA4IXLlwoFStWlHnz5ikRh5TwRFr58uXDfMAE/OvUqSM4Yx7J5/pTp07po/l79+7VOYDd3bBhgzz66KNR72w0qcHIjUuCDiVyc/XqVSlevLjs2rVLJ16HDh2kTZs2ihyTlsnHJCZaoRC58DkY8LkTbfAZP3wfrBGIkRuXJszf1bZs2VKGDx8upUuXlgULFsiIESNU19q2bauP33fq1Ekg2h07dnS3I9GodiM3URd248aN9bUfhQsXlq+//lpWrFihZCVhwoTy1VdfyeTJk/UVEp07d76rsYsXL0rdunVl7ty5kjdvXlm3bp1mxpcvXy716tWTpk2bSo4cOdS2vvLKK0pyrIQPASM34cMpwleFErlhclapUkU++OADnYTnzp2T1atX64vsPvroI/nwww+lVKlSMn36dLl27Zo6oNq1a0vRokXVCb399tuK34svvqgvVSLyDtalLSM3EZ4K4b7hm2++kTJlysj169f195w5c2TSpEmyaNEi1RmcMIb+pZdeslcshBvV/77QyM1/Y/RvV0BEatSoIZcuXZJChQrJqlWr7gRvBIbYvdSpUytZd5ZaqQ/ceRfa2bNn5cSJExo4bty4UW3j0KFDZeDAgTJq1ChJnz69ZjITJUoUtY5Gs7uN3Lgk8FAiN0TTvAyJNz5CZPr27avRCGlTJiCZnLJly0q1atU00ublSUxwSA6ZGq798ccfNfLgXqKcYC1GbtyRHE6AqDd37tz6FujMmTMrkSbydQovmWvQoIGMHTtWf1vxDQJGbiKPI5kXyEuBAgV02Shp0qSqv05mmqV8iAoE/fnnn7+rIWwjdpJ7yd7s3r1btm3bpiSnUaNGd14+R12QIF5GR/1WwoeAkZvw4RThq0KF3DB58+fPr3scBg8erMSlYcOG0qVLF3n//fdlwIAB0qtXL11fZs2Z/RH8v2TJEjl//rySnj179ugrsKdOnSo7d+4M6v0SRm4iPBXCdQNLT+w3IJ1fsGBByZQpk5Kb+PHj6/2Q61atWkmlSpVk9OjRZuTDhWr4LjJyEz6cwroKnSRwI7NYoUIFXTplWQpCgu0kAMyQIYPuw7lXAX/26Ozfv1+2b9+u97L0SiaoR48euvcMm0smE/23Ej4EjNyED6cIXxUq5AaSAkHxPkLi4YcfVqLDUhXZGyITnBLLVExI/mdzHdEKy1P79u3T1Cpp1mAuRm58Lz02TT7xxBOSK1cuzdx8+eWXSmqIZgcNGqTHAhDJvvbaa7qvwSE8vu9J9KzRyE3k5A4RIaCD0JB9QW95mq99+/a6HL948WLdRDxx4kSpVatWuMjNzz//LFeuXNEMedasWXV5n8+YFyNHjtQ9OFbCh4CRm/DhFOGrQoXccIQE+2tmz56t+x14nJEsDBs8mbxsMmapySE3TEqebCGTw96I1q1b60TFIbGnAiMQzMXIje+lB0kGV3SLPVsYc5wEDoG9DDiIjBkzSv/+/SVlypTqTCBDVnyDgJGbyOG4detW6datm5w5c0Z4TcaOHTv0IYpmzZrdecKPZalDhw5p9obCdd9//73qM4cqU3jkm6zPr7/+qpkb6qhcubKsX79eNyJjS1mSwn6+8MILketsNLzLyI1LQg8FcoPTIa2KI2HfjFOYgGRjiFrY4U90zWY5TkEncwO5IYrhXtafuY7Jy7KU54Y6l6B3tVojN67Cq0+FkMEhav3iiy+E/V5kbkjVO9lD9h/MmjXL3Y5Eo9qN3ERd2CwhYf/YOAwJoXDI7vz585XcONnGw4cPyyOPPKL7FHl6ypPc/Pbbb7JlyxbdUIyNxdZAoNhITIDI01MEAFbCh4CRm/DhFOGrQoHcEGUQlTAxkydPfgcDnAybi/nNd6RRiabZCMffTHQi7AMHDugeinbt2ummOk4eDvZi5MZdCaJTvOODzE2yZMn0yTz00NmgyfcJEiS4Sx/d7VHo127kJuoydvQW8pEqVSqtkKegwBbC4/k6DJ6M4pFu5+kn7uVaNhg/+OCDdzpz4cIFuXz5sgaEnp9HvbfRowYjNy7JORTITVShYUmBU9HJ2nz++efqrIK9GLkJdgla/70RMHJjOhGKCBi5cUmqRm5En5Yii0PWJ1Te0WDkxqUJY9X6DQEjN36D3hp2EQEjNy6Ba+TGJWD9XK2RGz8LwJr3OQJGbnwOqVUYAAgYuXFJCEZuXALWz9UaufGzAKx5nyNg5MbnkFqFAYCAkRuXhGDkxiVg/VytkRs/C8Ca9zkCRm58DqlVGAAIGLlxSQhGblwC1s/VGrnxswCseZ8jYOTG55BahQGAgJEbl4Rg5MYlYP1crZEbPwvAmvc5AkZufA6pVRgACBi5cUkIvLvg1Vdf1Zc1WQkNBHi5Vvfu3aVFixZ6tpH3kRShMUobRXRDgPervPfee8LbdAnKrBgCwY4A7xs6ePCgnvPF250DscT4K4g9COcoHTlyRF9IZiU0EOCFWkS6QayWoSEIG4VPEUCveTu0FUMgVBBAnzmu4pVXXgnIIQU1uQlIRK1ThoAhYAgYAoaAIeBXBIzc+BV+a9wQMAQMAUPAEDAEfI1A0JMbDk5jnwZv6OV8Ec7Jefrpp/WztGnT+hqvf9THwWuDBw+WTz75RM/k8XVhPGPHjpWFCxfqen3z5s2lXLly/9oM6/u8vZh+OWeueN9w8uRJXfpJkyaNsDHs+PHjd67NmTOn60c5cIgd5794nqnla+x8XR+nC7POzInD7A+KbKGeo0ePSqZMme4pH+pGhpz9lDlz5sg2Fe77OI+Hgj64XTjoENmzr8qzcP4P5/1w8OGuXbt0/nKmWlgF3X7sscfClRJHZl27dtVDZ1etWqWHzXJQ4r0Kewj27t2rB9Z6l48//ljPKGJfWEQKJ7CzP/DJJ5+867YuXbroZ9WrV49IdXddS59Gjx6tcxbdAhfGmjhxYj1gd9KkSYor85o+PPzww/dsi8NUv/vuOz2rzrtw2OTbb7+tbQXiqfHYyYsXL0qbNm0ijaXdGDoIBD25QaH79+8vEyZMUOfPfo0PPvhAnSbnLbm9H2fdunXStm1bPdUbY+LrAknjFFwM7saNG6Vbt26ybNkyyZYtW5hNQfY4a6pOnToyceLEMJ3n1atXpWnTpnoq7vPPPy+lS5dWA5swYUK9/s0335RHH33U10O5qz76CEl76623XG3Hl5X/+uuvd05f52TtyJYhQ4bIlClTZNOmTf9aBUZ627ZtKm+3Tyvu3Lmzkt1+/fpFdljhvo/TlwsXLqynMHsWAgRwYZMiDrlAgQLy+OOPh1nvjh07pHXr1jJjxox7EiDnxn379kndunVl9uzZelAtxKVy5cr37O8PP/ygh4uWL1/+H9d06tRJiW3Pnj3DPV4u5ERr5M588yxvvPGGPPfcc0oaIlOQGfMob968wmnuHKzLYbtPPfWUrF27Vho3bizDhg1TwtO3b185duyYYsYhvJ7l2rVrai/at2+vfcSeeRbIEWfZUSfyeeaZZyLTXVfvwVayD+R+6LCrA7HKfYJASJCb4cOH69H1Tpk8ebLwQ9TCRF+8eLGMGTNGrl+/rmQHA1WoUCHN8hCdrV+/Xp1HpUqV1OFzDdELEQqncxOp42iIfCjz5s3TyC979uySL18+mT59uixYsOAf5zvt2bNHn5AgS0L03ahRI80q7d+/X7MxRK5EkbRNRPXyyy/fJVSiaUgAURQGEPLWsmVLKVOmTJgR6y+//KKZHTYvEsVB+MIqI0aMEDInjP3HH39UwjR37lyJFy/ePy6nzcOHD6sDITvGWVYYfqJr+k0GAlIEsWO8GMGHHnpIf5xC5Mx1EE5IGfjWrl1bihcvrkSK7ATZo9y5cwvEC+eD0c6QIYP+eBdO8iWyp2+c5gu2RNNO9on+MhYMOljwP8acPnAdDhO9QC78ny5dOm2CjAIyIatA1sTpB98T7UJuKlasKFOnTg3T6aJnZNiIpMMqjI0T3NFL8NmwYcM9JzEkFYf84osvqmw8yQ39QL784MyQB/XFjh1bnRdj5dR45AG2jAksnMI1yAQMiMCpmwwCpU+fPjovIA8QXL6jHpxG+vTpdS54FtqnDTIG9IMTm7NmzaqyAXf6CJ7cz+Z/5InDZR6wGZHrcuTIoVlP9BVys3TpUp136Bt9RBYQFApzzsn4EFRkyZJFibp3gTii1+htwYIFFXOc+ubNm1XnGzZsqOSI+ekQeQhG/vz5dQzoF3aC8UFKyPi89NJLmhmgTurGnjA3mcPoGYQJmTmYkS3iGggMmSZsBiTHs2ATqJOgDP2AQFCH8xQKD00wXuqhfwQD4OYU7qFfkC2wYR46+gxZwdYwRsrPP/+sQc+iRYv+Ma9GjhypeovskD8y8CzoB3MbXeQH+XkW2kGu6A9jhJxiE5EpMqRQL2PDhkGgkAk2liCUPoMRMm/SpImSK+4lmwdxe/fddzWriF3A3vIDIYNkQcyxQb169dI2IHHMn88++0yJHbrFdwcOHFAbhOyLFSv2D52BbDOPyFAR5PE/852CbQWfn376SedWq1atdAzYUewp/eI+MmboMwW54k/oHzpIQQewf9hpDj2eNm2a2lTsO/pI3cyngQMHamDDeAikwB9bR/3YOWTJPeiolbARCHpyw8RAwEwsFAyFX758ufTo0UMVc8uWLapgKAXRDBOISQcZYmIxCSAaKCmGA1KEcSONjLIVKVJEv1+5cqUaBYgQRgZigFOlbSagN7nB0JcsWVLrwaAwkckoYQgxSJAWHmWnDcaAouPsPJc7MNAYP9onemd8jCUsh49zgShQJ86PcTNxvDNXGGsiPbJdRMYYCcZStmxZ1RAww8B7lipVqigRYdwYW5wKZITJVqJECTX0kEEMMhhDCpi8RYsWVWeP4cyTJ49+zmek9Iky6QfGnDZxnEReLKlhgJjUyIgxeI4X+eI0mOA4NjB755131NAw2TF2OOAlS5YoHjg+2sTAMi6u5z4MFVEqsgNfCv2BdCEb5AKm9IuMGc6DesH3XuQGx4wcIb9hFUgCeoQBp83Vq1eHeR0kC+OJkcQZY+g9yU39+vXV4GHw0R36Bs4QFWTFXMA4o5vIDV3gM5wvjh38cYiQPdpAfmBKG8gAIo8jwHEzH8AaBwsO6IqnY0Pm6DckDAJIlpF5BVFFp9AZ2kVfkDX6xhxkXOgf+IMH94wbN06xhSQyd9Ahsic4O5w/RAg5ci16zZzDsTCHPecNRAgZIl+cGI7t+++/Vx3lWvCkH+gdQQ76zBj5H10lO4GjQkZgSyaHz3Hg9AmyAk5ght2gfuY0+kabtF2qVCnFHmeOXqBvLPl4ZzzQN3QSOTKG1157TckIushcwkGD7c6dO1WG2BHsk1OQId8zTsgHfWQ81ONdIGlgC24O4XCuQUcgD8gbfJCrU8CKrNeAAQPukO2wMjfMQ9pHvtWqVVO94rdnqVmzpgYG4MccIzClLeYvQVvHjh2VqFAXtgA9ev/991VPwJG+gzd4Mh8hDpBNbCvEChINuYIM8D9ZaXCD4NAf7AI4QN4gEp6F4BXbg42D/IMjhJjAAHlgR5Ax2Xr6Bi6QWtpAztg0yJEntnwO6aQ/BFLoBfOSv8kwQWKccTAP8FPoHG2QrYcgMYd4IokAGGIGwUJfCBzC8gVGdm4jEBLkBqGjRBQiHJwGhoXJiDMn8kMJcFYYX5wCzJdsDpMEI8WEgDxgoFEwDK2T5uQ+riGSgGTwP5OJwqSHjWM0PE/mZhLiHHB0RFPcg6HGmNEWhh4jgkEhSsQYQXw89yHgiBgXxgBHgXNkbBggIizPwiRhnEQtTDyu5TrvsmbNGjUOtM3EZPy0i6Eh0qYeDI5nhEkUhlOYNWuWOl0mPD8YBwwARBJjxGfsI8FwYEC4nkkJdkxqnDaOkOu4D8IDWWRJDKwxcvQNo8F+CxwihssTE2f8yI7MC22DLTIjwoO04eDBHyxwTBh+HDL6QB/Amr4xTurwJDcYL4yrMwayHOgLRovfjMOb3IwfP17xwUGCISQLueKkwtpTBAFysmbe8sGBQ2gxmDh0h9h6khvHQKOLEBVkiUGEsDRo0EDrxggiW5wQDocoFIOIgccZQvqYGzh09GXFihWaLXH2rRHxYliZR9wHtk4GDFLrFAgDDox5hRFHLhAt5go441jIiEK46QOfIxfmmpNNRV4YcJwz33M/OEOyIA+QKvpAQT7UC/khsuVeyIjnXiEIAYEIOJPN4jqcKn2lbsATOgcAACAASURBVHBDp5EjZAFdgEQz5wmMmLfMSfrHuNEb+kNhDMy9Zs2aqTNGt4jKkQ/OyCHfODPawamSgeVa5OGduSH4YX4zRyjoDEEAcxfHTb04d74nYGLpzrPgBCET/JBNxd4g4zlz5ty1dA2x4nNsFdjdqzB/0H2H3ECqcMbML+wbBJq55Z25oT4yEMgD50ugiJy9i0OU0GuwZO6it9hFZES/nbnBfENPkB8yRQ/QWzK3/OZevsMG02dkSIYN2wdm2FgKOkjmBeIE1tyHP0A3PAtyhJwyBgp9Yt7TT4I4bBPEksALLLmWz5lD6BWBkHehX8gUPNE/7BwBDnadfhCsQsjoM3YE+0y/0Buyz+gTbXENBJtxY1Mgblb+HYGgJzdMEu9lqd27d2tEhsHGOGG0cD6OspARwIBgODA4TA4mMY4Y0kJkiDHAwTjvpoCgoOwYLTIAKDYF48Lf3uQG5YNAMeGcgrGGPEFUqAtHDcsn0sRg01/YuFOYzPQB5+VESpAD6vA0HEwMJiZ18B3Oj0gHJ+m98ZFUNQaG/oZVIIrOviXne5w2hofJBZlgaSl16tRKAjC4GHvGy5jAC5KFs8OYYBCIZIlKWS7BSeE8wByngjMFQ4wO6VgcLbJigyVLft6RH8YOmeGwIUbIFEPAmFjWI+oiI4CRwDnwG7wxQODBnguMFzggZ29yg7GhbcgZ2QuMJ1EWSxcYXRyDN7mhT4wDh8SYcDCQlHvtk8HporP0zbvgdPkcx8rfDqH2rIuoEqdI1gKnQxYHGTF+J2PFeMkwgA/GmL7hAHHU6ArkkT6yxABhgOhghBkr5JP7+Z7PwAkDD6khc+G5XwM54zDRc9piHmGAcUZcC+YOuUE/6Ae6i7N39r3gPCGw6C7jxXlCJiDA9I8MRlh7UiBb1A3eno4FHcYpgA0FOUL6mNPMJYfcsExGJo6MAPKAnEHSkT1zinHRNn3mNwV9JijAOTE3IbLOCyeREUSd+YOee2Y/uI56+e1ZyMJBeMCJAimDJDFucIBs8JusAASH7MG/FeYf85PxOHuGIETUw7xzllnuVYc3uaF/2FMyF9gU5hdyRDZh7cvDfvIdtss7A0yb2ET0kuvQb+QMoWSpjfmMriFr7DMECn0EV+wiZAed4TNw5jfzDgKCfPEF2GJsCXu6IOgU5ji6AI7YK8gOdXkGo1zH/EHfne0B6CnXY4OQN3g685DMIeQJ2fM9hMXTdjv4QmzBHL12CCIYUxeywj/xm3FA0MlSQt6Yq8xzbBu4YMPAjCU95gkYW4mG5AaFQmkwZERgsHgmJctI7CXA6PKbVDIsmR8UiWgX5wXhIALA0FBwXkxsMhVkOHDUOAkKEwanF1bmhsmF4WUSocAYYiYCKVick0NumMgQE9r0zFIQbTAJqMPJ1NBHJ+PiiBZSQOSAUWWSEP1g+CFiThTiXIvzxfGADdfiFCFuEBUKUQIRtOMY+AwjwuQmK4MTpK9gSl8xRBg/nDHOAEfqLA/ST4wIxMcZF+QCYw6O1AdJwkHSL3DHobJkwXVEf5Adz42nEAOMND8YV4wG90M4MEoQH5w32SicAUQBA4pRxKihG8gAh4ZDhlg6b9jEgGPMwZPvMUI4PLJZOEJ+h0VuHGyRAeQC0vFv5V7kBtwYK9klDDYOFt3AkEHUPJ98Axv0Eb1Cxuga+GFIWXZjLBh75Eq9GGn0H8eEA2BcyJWxknbHgdMeRhTDim5irJEHfUCf0A0wBhenQMghvc4mVYgqOsrnGGKwxjGjy7QN5s5ygaOb9AeyxY83uWEO0lf0heJklxg7WR2IM7rs7DPhGsbNZ/SJuU0mAUdE3zwzN1xLBoZ2yfAxjyGKkBB0GlIAUWauO6QC/UDv+E0wxDxxNgljT5ARpAaMcNrYCmwHET44eWdukDckwAlCmFcQRPSZ+sAIQkT/IDzeT+lB0tFxR4dpiz7zP0vqkDFsFPYvPJuAPckN+kFWDNmhQ2Rm0AGCNAgx89ezQCLBGdnQT2Tt2BXnOmdfkfMEIDpCNhjcuJfgwtlD5exdQwexB9gK9BPS4+wj4juCKTK86BV6DkFA/5EfcoPcsO8L24Q/IEBkLntvKodgMT5IK8XJ0iE7bAc65ZBo2mRs6CD9vhe5oR7GB37MIwgTRBlSjVydvW7MY2czOO3SX3QCO8BY+R7CCl4sY7F3z0o0IDcYHwyZ49wxbjhIzwgY8kE0h5GERKCc3IfxZBKifEQUZChQbgwDCkQUT4RB9oeID2Vm8mAAUTIiBgpG0zMSwIkyKVBUyACGzll6IR2Joad/OKR7kRvqRcFh8jh5shX8j6FyMlMswzFRPAvZFQxNWMtS4EL/wYD+MrkgdowRB874cTbej5tDXsjEQCroO+vTGBQwAUucKuQG54dhhhwQveKEIWjgRNsYCSJoonWIAviQlgZn/mdvBEQKYwduZG+cLBljxChhSEj3YmxxMBgZyBH1OKl/CA/kBuNMnxgXRIw9ChgjsIEA0RcyRWRocJQQExwJWJMNwliy9ABZxukjU8YXlaelqBesaCes4mSCwA9nj+54p9DRd7IMGDucDfLCIePAwYP/wRydph1IJnqOcSXz4izJgTsOFTLiHBOA4yL1DX44VAgKBBiZsVRI/50CvnwPocZYEzjgcJAD9bBUgj4yFggaUSi6DFliTvIbh4ZeEdWTmseJQEiZq06mjvohy8gInYIwkeaHZDA+z0fGccZ8j97gsBgH46N+ZA0BdTKqyN/Zs8VnROZEyDhB7AgOk3nK39zPWJkzzAWwJwvMd8xpZ67jzNBlHDGOFAJEQEHbEA/Pgi4yV5kv6CZ1YpecPXDoO/+DHTL0Lk7GGdvi7KVj/MiIcRJEcT9zA/vnZJf4G5INzp6bxCE34M/c8C6QBPbAQJa8x+EssUBAINrYJ+Y9/fYu6BH2E5ydfVXoBXsMcebMb3SHLA5EBgzQM2wDGV/wB3NskLP/DmyRFeNCn/mbayHpkG1sHe0RzKA/yITlWc8CyWcPGnODviBj9AMyC36QWNpD37DD6DT6DUn6N3KDnkJSsR2MiflJvfgX6oC8Q6oINNATdAz5Q/KQAzqOntB/PiNzQ9+shDi5wegxgYgycYj8wK4RPhODPRNELxh+FJGoHkOHomCw2auAI8Ow8x0Th/Q6hgGHDpsmCsGBkOqkYDgwRs5Odmct3DtKIWLEmUB0iHIgFUwQyAyKjYOiLRwGBpE6vR8nJxJzlrggbxhLJj4lrCwLn+MoqBMHGtZ7biAETnTDvgraJlvjkC6IgPd9zr4FHAApYRwn0TKGhAKmGCwwgLAhE4yP87QGERvRB5Eyhh+Sw34OJjKTH4fHeCAd4IU8qIsI1BNXIncMC/Wx/k3UTaYD4oHRIsqBiGAskTEGHLwwLBh6iBgkh8183M8SBs6F6JlNpBhb9gI5yyAsxZB1gkihG+CG8b7Xo/jhMTg4dWczO9dD+nDq1Ou5ARzd5ofo3HuJCyKKHJ1sEvoEDg7x4G+MIn2HbOD8wAUDipN0ntABf8gqWEEkyBJBOJwNoegwzt15hwrXMY+cgvOgPieKRx5Opo45h7zBmUgdXcCpEFE7T7uh05BYjDfOyNngD8GF9LB8xT0ED2AD0XRS8sxPHA3YeRcnE0NgQN+QO7pEVoXxoKsUcICY05Yzr3AwOEEcPXrGb/SJjAQYMYfRQe4FD9oCYxw6+oT+M18gFRAWcAcL6vF+zw3zBBvF/OOHfnhmKsEf0sj88nxKynO8YINDBkvGylxiTwnkEDyZp/SPOcXnBGr8j4yRledSGYET+EDgvQvZE+QBsWCOeBZ0mrpw2rRH8ISckKn3e5oIiCAJZLLIJjGvyKRDpJ3CmGgH+dFn9Jv9PuCPvLGdjAdiBlmCINB3ZIIMnP1kTmYMO4Xt4H7GHdYrKCA71OM8RclSobOMh41wlivxB9hh9Ja9ZBBS7BbZlrAK/YQ0MR8dsofvYF6DD7JgjNg/sq4EbugO+g4+6BPzGX3Hl4Gvs4wZHnsTXa8J+j03juA8zyIKy6E7a7fOd050zP3OYXbeDoRr+Alr78S/feetTN5tR0bZ7tXHyNSFIcIJkhVw8IB4MM6ovBeIcdJP6vDEDKwwvP9WvyM/+uPscyJSD6twLW1RvDMakcHDyfh5jj08fY5MW2HdA2b8+GIsnvU7Y7iXPMD6Xm16ysM568u7HtqCLODU2JjL/gBk7Dn/nD7QTlif/1sfPMdCHzzljfxxLpCBe73UMiJz9L9kiXyc4Mn72sjYj7DqCKt+IneWy3CC//biyLDG6ti4/7KN/zX28HzvqS/eNvleLxL9r3qp07En4cXc+zpPO/9fdthzz43nfZ51/lcdYY2JwIjsDuSIzJf3HL2Xj4lMW/+FaXT6PmTITXQSWlTHymTCIRF9hfWisqjWb/dHHwRYLiBrQHrd+/FiN1FgOZlo2XPDvpvt3e+6yaISfJBtIgND1tGKuwiQuSHDSZbXV4XlKrJ7ZDTJmFm5fwgYubl/WAdUS77MBAXUwKwz0QIBSA1LiSwjhGJh2QKnyLI1yx6+zuqFImZRHRPLnyy7+fLt7Cwrs8zHEp29kyaqEorY/UZuIoaXXW0IGAKGgCFgCBgCAY6AkZsAF5B1zxAwBAwBQ8AQMAQihoCRm4jhZVcbAoaAIWAIGAKGQIAjYOQmwAVk3TMEDAFDwBAwBAyBiCFg5CZieNnVhoAhYAgYAoaAIRDgCBi5CXABWfcMAUPAEDAEDAFDIGIIGLmJGF52tSFgCBgChoAhYAgEOAJGbgJcQNY9Q8AQMAQMAUPAEIgYAkZuIoaXXW0IGAKGgCFgCBgCAY6AkZsAF5B1zxAwBAwBQ8AQMAQihoCRm4jhZVcbAoaAIWAIGAKGQIAjYOQmwAVk3TMEDAFDwBAwBAyBiCFg5CZieNnVhoAhYAgYAoaAIRDgCBi5CXABWfcMAUPAEDAEDAFDIGIIGLmJGF52tSFgCBgChoAhYAgEOAJGbiIooJMnT8qFCxfk0UcfjeCddrkhYAgYAoaAIWAI3A8EQobcnDt3Trp06SJXrlyR/v37S7p06e7Cb+LEiZI8eXIpV67cPXH96quv5IsvvpCOHTveIS9Xr16V69evS9KkSeXPP/+UOnXqyGOPPSY9e/a8Zz0LFy6Uzz//XFq3bi2FChW6H3K8b23s3LlTevToIRcvXpTq1atLpUqVZPjw4dKoUaN/YB7RTl27dk369OkjP/30k8SIEUNu3Lghb775prz22msRrSrkrt+2bZvqZa1atVQHA70gu4EDBwrBwODBg+WBBx4Id5e3bt0qffv2lZIlS0qDBg3CfZ9daAgYAoaAg0DIkJvp06fL66+/Lr///rtMmjTpLgfw5ZdfSuXKlWX06NHSuHHjMKUPGenQoYP88ccfsmTJEnn66afl8OHDUqNGDUmUKJFkyJBBiRGO5YknnpClS5dKsmTJwqzrww8/VGIzc+ZMqVatWkhpW5s2bWTo0KFSuHBhadGihcyZM0emTZsmv/zyi2TKlClKY92xY4eUKVNGYsWKpQQSYolzQ67RvWzevFkJdc2aNZXgBHqB/L766qty5MgR2b59uyRIkCDcXZ43b55UrFhRmjRpIqNGjQr3fXahIWAIGAIhRW7IqNStW1dmzJihJCRVqlTy448/6hgPHjyoWQXISPbs2ZV0vP3223dpQO/evTUbQSHjs2jRIsmXL5+SpFatWkn37t0lW7ZsUrRoUXnppZfU6L711lv31KJhw4YJJADHj5E+f/68OqZ9+/ZJvHjxNBuB4cd503acOHHk4Ycf1nYTJkyofaGv/A/peu+99yRnzpxC1oTsVNOmTaVEiRJy6tQpvfbQoUMSO3Zsad68uRQrVkyOHz8ubdu2lTx58sjevXvl9OnT2i5jgsBRNm7cqCQFZ+mdzbp8+bK2Qb//+usveeedd3TsI0eOVCxwXBAOsP7ss8/k2LFjUr58ec26QPwgd+DNWAYMGCBZsmSRM2fOKPZ8Dw600a9fP8mcOfMdHGfNmqXZIJwb9YVVdu3apWMmm0PWiAJ5RVZkCpDTt99+q9kC+g7WVapU0evIwJHVY+wQKD5/4403hIwRWRH6e+vWLe2fow9cTzbwkUcekc6dO0v69On/0S1wat++vRw9elTraNmypbzwwgt6HboJbmQFcfDURx+RSbNmzTSz98MPP8jNmzclceLEej/40b/vv/9ex4HMIdLghd6gUxQc/+LFi3WcyKts2bL6OVlMroVUgHfXrl018+hdzp49q3VDQCjt2rWTF1988c5lZE/WrFmjGc8PPvjgTmaOrEy3bt20fpZn0QnmnGdBtytUqKC6Sb3IiCCB8YOl00/qOXDggOo7baDHy5Yt07GAD1hQli9fruNFhqVKldJ5iR6+//77ihv17NmzR2X0zDPPqDz379+v84B5wRgGDRoktWvX/tfs7T0ntX1hCBgCQYVASGRucEZkWiAdFBzC119/rUTkf//7nzo4HB5GlWwDxMMpZHpIf+fPn1+dE04ZQwoRwGnhkL/77jtJmzatZmJwumR//o3c4MwwvrNnz1YDX7VqVXVCRYoU0f789ttvsnr1ann88ce1jzhb+g8BwaFxHQZ+yJAh6hjWrl2rzpIxQTJYBsJgv/LKK0riChQoIDj9S5cuyYoVK9QROnuCqDdjxoy6LADZ4rqHHnpInTfEat26dVKwYME7eOBkcSzr16/XfpCR+fXXXzWLBdHiPohJ6dKllZiACSSrePHi6jxY/vvkk0/UwTBW2t20aZM6IhwY9dMniNHUqVMlbty4d9qGHOGIWZKKGTOmZsnAIEWKFHeugYhkzZpVCRMYQRggCCdOnFAskDPyZsx8x/iQKTJGlmPGjFEscexkisg6Md4nn3xSnSNyh2iiJxAGnDRy2rBhgzp32oCAOIXvIVrgTjaLMe/evVtYWsmdO7fqwdixYxUPcIS0bNmyRfGgjxBb8ICEpEyZUp0/2CNTHPNHH32k90FSkQdEolevXkqWIR9PPfWU6infsxyKHMh+/fzzz9o+/WBMfOeJNf2HKKGHyB+dJBD45ptv5Nlnn9WMGYQRssN40qRJo6STPpMFZY4899xz2g56ABH3zGSCC3oPqWNsTsDBHEQf0FVINfoF9pAosqToGHUzBuTFXB43bpz2J1euXFoP1/I/ekYdjJ0658+frzpDfciJughs+I6xQYbRMQiQFUPAEAhtBEKC3LDcRDYGQ41RxemTbcDZUubOnauGbfz48VKvXr27JEpkTeSMw4OwQABWrlypDgGDjeHEaWFEJ0yYoBE6S01Ehvcq3uSGjATOHCeEc8LY4gxxVjgWyBlOGaOME6ZNSA7OBAdL/3A4DrkhgoXITZ48WTM6OHYMNvVg4HHGEAAcCWSGQuRMv8mkvPvuu/L8888riYA48dspOF2IGOQBh4ezZUnE6QOZDtqgrdSpUyt5Ay+iZLIeODKyQTgeHCUOlMwTuEMacE5ci5P3LJBMnBvOEPzAgLa5F8LjWcjQkIEik0VGgkwIY+Jashrgy7hZYoQMQnJwiOgBxCRJkiQqPzAny0aGAOwhEZATxsX1ZMdefvllJXD0mT6R7fEkCewpgehB/tA/MgQ4Z7ILEDHq5R4IDt+jmxATMo20A4mBgCEDflMXsoW4kCWCXKA/9BU9xDnXr19f+8UyIASP+xgD84CMELpOFoTP0JVOnTqpXoOFU8iAQKrI2iAniBUkHsJCoW7IFXMILCDhEFeWC9Ed8IMcQ+AhMeiEZwaQeUg/IGrUnzdvXs2sITfICsECpJI9buBDpom5AfEjy0cGkiAEHYA8gRUklX4yJxgX+5CQNXih3+BONhIixtIyxBi9hZiSbUJPCWKYM1YMAUMgtBEICXKDkcbI4VhI0UMiiPIwhpAKZ7nj008//deMCwQJRwbxcDI3GFgcAU4bAoHTJgomXQ4BoNAeDob/yU7wHeTKWZaiDpwbThijT4bAifTpO46N/8lQ4JyJOjHKtIODwini5LzJDQ6d/hChQ3D4wcnggOgLdbEXicIYMOw5cuRQxwSpop8soXgWCAFZC4gT2R+WZOgvDoLsA/s9IH04exwOzhrnBSkgCsepcw/LC8iCTA3OyFnaw2lBMrwL1xLNQzbJAOCMkCFZJhy4J6Eg04WDhQDwOQ6TcUNQIYc46fjx4yu5oX0cNVkaInmWYSBZtEfWgSwYcmcJj4LDhHiBF0sdLLuxzEN2COcMGfEmZh9//LFiCfmBUHIdDhvHjgOHMJKhcfAg80fdjI3MAjKk8D0EhN9kLSAHEGoIJRhDhnH2kC7GT79x5lxPQY+oi8/Bn+wXGEAcwQqS41mom8/pN0QKQgQBZi5Bph3MqRc8wA69IXtJlhFZORu/IWzOUh5toOdcB2GEaDJ+5iMECCIDyaSfTj2MAXKMHCGf6An6jX6CE32nrxRnDx1kC/3je4IO/oecQXLQN4gZcoDkWDEEDIHohUDQkxscP0aUx7Mx5o6Rx6jjoFljxxmTQcDw40zuVYgAIUIOuQmvKqxatUqdKilxHCgkCAeHU4ZcESmydIETxLGzbOJJbjDsRJVEpRASnDfkBkPP8pOzTMH/ZEogaSxHYMgZO33GMdEuWReH3JC6JwviFL4ne+UQJZwAEbVnwQGxJABu3MvSEU6I6B0H701u+J8ME8SGLAZ9wkGTmWD5ih+IItE3ZInsDIQhLHKDzCAOjsOEcDz44IOKjSe5gbCAA3s1IC5kHyAqZEpwnvzNcg5OHaJFdgenTPYBJ75gwQJ14JAHHKBDbiBrkAjax3FTyCSQpSITABkgo+ZkN/jecfAsaZIF41qIC6QJB0274E22xcEDzCFY/OCUyaY5BWwga3zHOCG4ECaH3EAMcNjIAjmhb+DOfjP0Ch3hd8OGDTXTA2GEmHA9JNgp9Jv5AvmATIMZxAkSga6is+gA+gWu9B3yyH4u2kW3HCLL94wTnXSKs+cG4gRhRAboKXWSdUGekDZICIED/aQe9J9lMOqG3ECouJc9XpAXyogRI5SAk81CppA9lt8gkSyl8T26QZ3MFfZxMV5HVt7kNLzz3K4zBAyB4EEg6MkNRo50PA4WA44Bw2ATYfM/xIOsCg4J8sL1LNuEVSJLbojsycDg4Mm+QLRYfsGBkmJnaQKjTRYGskImBGeJUeY++uxNbiA0EAocDY4R446xZ4nIk9ywJADBwCE6+y5wFpAJHBCEyik4MNojK4KDxCF6G3oIGY6FeukrdeO4HUfiTW7IQrDMgFMhm8B+DJwmGQXIE2SKfS0QG5w0jobPvAtRO22CGQ6eTAvLIpA2smDehUwYRBViCDmAJFBwzowZB8pGU4gLuLMs5uw/wqGSaWGs9BOdcPaFQJYhN2TJwAidoM+MAcIKUXY27tIe2PA/bUFocOQQO/ZKQRbQQwrLX9SJ7CCMZPHYw+Ms/TjjYy8Q2T/0xjOr45AbZ88NcoCIQuJw5GRNyHKAA+QJYkXd9AnHD6Fjv4xTWL6C8JPtJOuC7pBhY6xgB1lBLwkIGDPEAnKCXkHWIJ20Dbnie+r3XO7x3HPDci/9pe/oILoNcSMTCMEBY/pAn6gLHUAHnT03BA1TpkxRWZF5pI9kJpnXZOj4nOwonzHfkRV6wNIsuJHZASvmEH1Ar60YAoZAaCMQ1OSGp3RI1RMF4lScQgYAZ8Z+AJZTiNbJrGA0Sbuz9BRWwbizBwCn553R+C81IFXO5lGeDmFZBWeGk6MvOB0cLql4Imq+I2PgPFWDE6FNMjeQAzI3OFn+Z/8K2RjGiHHG8TuPtEN2nA23jAsHQOqe7AhEAlJEFOsUSA2Ogegep0T/vAsROg4SB8eSAY6HNiEZ9J0+4IAgaGQ6IJX0GULAEpiz5waHSnGIByQA50c/w8rccC3jZrw4awrjw2lDHLwLBBISQNYCx+xsoGaJEKfutIGTxNnhxNmcCukAS7IbOGQcPE4a4gMxdTI3kC0wYvxOxI+8cKSee5ToF7KChDJGCm2SNYTgggO6yLt7KM7yEHoSVuaGa9Aj+uRsJOczh9yw/4i9RRB4yA8EkkLGCh3DkbMcigNnfjBuCA4ZE+8C2YLYQSSdfkNmyIbxJBSEHMIOWSWLB0lhuQsijpwgI+g6uHq/jwZyAzlkXpJJdLJv1O/se0MuzlN5PEmFPMg2MSbkAt7ME8YB+WEzOAUSDdmCvFAgS3xGZglZkF3jb/QSG0Chbv6nr+BrxRAwBEIbgaAmNyw7EOHirDDinoXlCNLSGF+cNE6b/9lcGtZjsdxLWhsCQF0Y8YgUMgg4XJYA2F9AHc4yGZ/xHXWyn4DonIjT+Zt7netxzoyL/8mqMA76jkPler6n/9yPA3bGj2PmqSXGConC8XCNJzEgWiY7ggNwskxhjZHryEbRJv2g7zz1RF38DUY4bsZHXxkPYwBrrnOWX6ib6xg3BMF5JJ1x3KswPvCibsZ0LznQBpkIsggQUs9lK/pEWxScJj8UiCYYgSv9csZIvxkDbXrqEWPien6DBdd5P3HkjIO6wI1rnUe6ne8cXeR/CCv64fTFs3/O9SzPoItkRxwi5cgE2Trj4TrkQQFT510ynrpIf+m3o4veuHvKypkrzjWesoDIepI68KJPztzzJnzO3jd+oxPMPXBHpp7ZQqce5Ow8Tu6MlfE4+uvoGXoEBp56DZbg7+iMcy33O1ihs4yH+yLyzp2I2AC71hAwBAIHgaAmN4EDY+D3hD0+LMWwh4MInOWRYC0sSbG0xbIE4yBDZcUQMAQMAUPAEHAQMHITTXSB5SOWNHhiir0jZAWCtdB/9viwdMEGWyuGgCFgCBgChoAnAkZuTB8MAUPAEDAEDAFDIKQQMHITUuK0wRgChoAhYAgYAoaAkRvTAUPAEDAEDAFDwBAIKQSM3ISUOG0whoAhYAgYAoaAIWDkxnTAEDAEDAFDwBAwBEIKASM3ISVOG4whdwkauQAAIABJREFUYAgYAoaAIWAIGLkxHTAEDAFDwBAwBAyBkELAyE1IidMGYwgYAoaAIWAIGAJGbkwHDAFDwBAwBAwBQyCkEDByE1LitMEYAoaAIWAIGAKGgJEb0wFDwBAwBAwBQ8AQCCkEjNyElDhtMIaAIWAIGAKGgCFg5MZ0wBAwBAwBQ8AQMARCCoGgJjd79+6Tc+cuSYwYMUJKKNF5MPHixZYbN/6Qv/76KzrDYGMPMQTixYsj16/fCrFR2XCiMwLY6IwZ00r69OkDEoagJjcvvphfnnsumcSMGSsgwbVORQyB2LFjyty526RYsRySIEEcMX4TMfzs6sBE4M8//5IFC7ZLxYpPGmkPTBFZryKIQMyYMeTEibMSI0YeGTv2swjefX8uD1py8+efIjVrlpCZM+uIiGVu7o+6uN1KXHn99eEybFhtSZkysYhY9sZtxK1+9xH4/fc/pXbtUTJjRgsR+dP9Bq0FQ8B1BGLK//53RPr12ydjxox1vbXINBDk5KaYzJxZ3chNZCQfkPfEkddf/0SGDashKVMmMnITkDKyTkUUgdvkZqzMmNHEyE1EwbPrAxQByM1R6dfvoJEbX0vodubGyI2vcfVvfUZu/Iu/te4GAkZu3EDV6vQvAkZuXMM/OMiNsxfoj//AIebf3/9Xyprr/m0JjvudpRyu5X+ud/4O9GUef5GbsDDyll1kcaQecP8v2d5LRSLbbmSm3v1sKzL9C857ApvcODL3xtbTloSFu2OLwrJt91OP7mdbwal/7vTayI07uOIqAjxzwybCY8cu6PgzZEh2TxzYcX7kyAVhM23atEn+Fa/jxy/KlSs3xfvhMJ4W47NkyRLoz59/xpTz5y9K0qTx5datP4T7UqRIKEmSxA/wpR5/kJsYcuHCVTl16rKkT59cNzIju99+O6OyyJQppbB57vLl64pjunRJJGHCB8Kl13/88accOnROEiV6QFKlYpktoiWGnDt3RS5evK7txo0bx1X5Xb16U44evSAZMiSV+PEZY6CT4Yji6Z/rA5fcxJBr127IiROXVOcpbOLHFmXMmEL1/l46cO7cVeHn4YeTS+zYng90xJBLl67JmTNXJE2aJBI/flxX9ejatVty9Oh5bStRoniutuUf7QnUVo3cuCaZwCY3kIvLUqTIEJ1sW7b08MqiAMvtSP7atZtSoEA/yZQphcyf3+LvJ7/47p+RPvV9882ef2D6wAOx1RB17fqKdO5cScaOXSmzZm2UqVMbyfbth6RChZHSr18ladq0hIjwOKpjjKKSUXBDtP4gN7Fl1qwNUr36JzJt2ltSs2YhOXTouGTN2kVixYopBw70kfTpU8nQoUukTZuZsmZNeylUKPvfRtTJojnRqxNFgmssOXr0jOTO3VOqVcsvo0e/4QGYExV7ZuI8I2Dn8zjSqdN0GTdurSxb1lqefPIREfndIxvnyM87evXMBN6rDc+Inf7wpNomqVRplCxd2kpKlswrIvTJuw11gffIRDlt8b3jGD31OKy+eN/jnX38/7nyzyzkf+Hn3Ov0x5FXWH1zQ59v1xm45Ca2LFmyVapW/USuXLlxB4A4cWJJ376VpGXLIn8TakefHNnHkJ4950qvXgvll1/6SObMD/6tE1wXW8aN+1patpwus2Y1kjJl8v1tc7jXM4vpG51dsWKHlCgxVKZPbyg1arzwd1vUje566nh4dZZ+hjUXPT93W2e959y95pN7OvvfNRu5+W+MInlFMJCbokWHakZl06ZuOtEuXbohp0+f188efDCpJEiQQK5duyoFC/aTLFlSy/jxdTWLkDBhPEmdOqnXJBPZvfu4XL58Q1as2CWdOn0pvXtXkLJlc+n7M44duyi5c6fXTEPBgv0107BwYXONxKtUGa3k5u23ITe/y/Hj54SIJ1Gi+H+3g8MMhOIPchNTDh8+IxkzdpTWrYvJ0KGvy+jRy+Xtt6coYZw2raFUr15QqlQZIatX75O9e9+T5MmTyfHjp+X69ZsSN25sSZuWKFfk0qWrmmXhnSY4C2QJIa1aFXJTTy5cuCinT1/WTF68ePHkwoXLcvbsFa0jTRoiYGQQQ65cuS4nTlyQBx9MIgMGLJVPP10jy5a1kjx5bpObmzf/kJMnb2fmEieOr7I+ffqSpE+fTJ3R8eMX9JHjdOmSyfnzRNhXNLpOly6lxI4NeYil/Txz5oLqYrp0KeSBBx6QuXM3SqVKH98hN0ePnlTHTBR/7dqfcvLkWVUS2kyZkizj/zsBIv5Tpy5q5P/AA3Hk3LnLGkmnSpVMYsTgulj6Tir6AxlPkyaFxIr1l5w5c0nbIPvIOFKnTiKJE8eTv/6ivdvvsAIHCpmlkycvSOrUiSVhwoRy6tR5vSdBgriSJg3Z0dtjO336oly+fE37Qj+TJAHrKyoT2j5//ppmOO/XpvVAJzfVq4+R5s0LKwkHs+7d56uNWbeuo+TNm1VOnDitQRjzAbsVL15c2bHjsPz881F59dXckjBhfLUnx4+fVVznzdsqLVvOkBkzIDeQ5Fvy+++3M8jIIkmSBCoLdDhdutv18TfXpEuX/O/Mz2XNIKVJk1LikvwR9OOWnDp1TnWW+RI/fjxZuXK7FC/+/+Tm+PGTcv367xos3rgRQ+cphWxrqlRJJUaMu4NGMkw3b/4uCRI8IGfPXvbQzdu6dPccTSGxY/+lc/bmzVsa/Fy6dF31KGnSBErw0FnmHjqL7t62zec1c5s4cSI5ffqCjg8bwVgdnT179pJcvHhV8U+ePJEkS5ZQrl69pnOX7BfzNX78OJqhCoxi5MY1OQQXuekhZ89ekEaNJsvs2ZsVk1KlcsmgQdUkZ840UqBAXzXcKO/WrYclc+ZUMnduU8mT52EvgkPk84DMn79OszEzZzaWatVelt27/yf58/eSwYOraqq4S5e52sYjj6SUbt1ekXbtZsv771dQcjN16lpp0WK6TlDamTixwd+ZiEAgOP4gN5CJG1Ko0EA1vN9+21EqVhyuRPLPP/+UvHkzyowZjSV16jZSpEgOmTWrsSxZ8rPUqjVWseae1q2LS69eFWXMmG+kXbsvdAnw11/PSPPmRWTOnC1StepT0qFDKSlZ8kN13AsWNFdjXrfueNm48Tc1Xr17l5e2bcvKmTPnpXbtz2Tp0h0qHwwnxnHx4hZ/k5u/5ODBU1KixDApU+YJGTasrnTsOFUGDFgis2c3kcqVn5KsWTvLs89mkQ4dSkv9+p/Lpk0H1TENGFBF2rZ9RS5evCB16oyTBQu2qZ40bVpYhg+vKQsXbpMKFT6WlSvbyo0bN6RGjTHSuPHL0r9/ZWnadIqMGbNGr8+WLbVMnfqWPPNM1jsRMg6iSpVRsm7d/5QMbdlyUEncqFF1pFy5p2XDht1Sv/5E2bHjqJIedLVx45LSoMEnsmDBVnVep05d+ptYPakkDoIJ1jt29JQECRLJyJHLpHnzabJ793t6LU8gHTx4Vh3HyJGvKQndt++YlCs3UvbsOa59LVo0p6xY8Y4MGbJcevRYoH3au/eEDBtWXVq1KiMiN12zUU7FgU5uatYcI8OG1ZF69Qh+/pI+fWZK165zlNzgqMuXH6nLtpQWLYrI0KHVlXT37LlQ9u17TzJmTC716n0ukyatU1k89lha2br1iMyY0VBKl76dAYSUliw5TPLle1jGj39b+vadrXZq/Ph6Uq/ei5I3bw/VG3StSZPJsnbtfiUx3bq9Kr16VZbr169K/foTZNq0H7Ufr7/+rIwd+7qsXXtAihUbIrNnN5XUqRNK+fIjpEaNZ+Tjj2tJhw6zZfDg5Xo9fZw0qb68/PJjd2V1mjSZKFOnbpBcudKp7rKEPGhQVWnSpIRs2/aLtrlp029KoJmj775bXtq0mSATJqxTIsTWA2xC1aoFtd6OHWfL+PHfyc6dvSRlyuQyZcpaqVPnM9m4savOQebUvn0nNDBBB+vVI1N8Rucdc4bC3F25so0sW7ZDcQXTAwdOSatWRfU1Gbezt/4uRm5ck0CwkBuMxebNvaRBg89k8uT1OiFh3w0aTJTs2dPI9OlvSdmyI2TbtkMyduwbGvm89tpYKVnycU3rxorlpHIdKGPLnDk/ajbGWUbZtetXyZOnt6aSGzR4QQoX/kAuXLgmEybU07f9YrwGDqwqRYpklyee6C2NG78oxYs/psaeyYzjJIsT+U2vvhKzf8gNWQLkARFZsqSVGrSGDQvJzp3HlBiMGFFTXnppkAweXE1efTWPvPjiIMmSJaWMGlVbZs7cJH36LFYDB0nCGFWqlE86dSqtBrFYsaFqrMjYkOnhuowZU8rLLw8S9uRw3dKlO2XixHWyeXMXmTVrk3TtOk+GD68hOXKklWbNpmsGaPny1ncyN6T+q1X7WPbuPS5r17ZXorN+/f+UZDVvXlSefvp96du3okyf/qPupXjnneIaiUOsv/nmXRk79juZM2ezdO/+qvYLYjRkSHXVy9KlP5Q2bUrIlCnrpXLlfDJyZC3Zs+eEPPZYd3nzzeelbNknZPTo1erAhg9nqY1lzhga/VatOloJ09Ch1SRXrvTStOlUiRkzpmadypf/WFKnTqQGetaszbJ48XbZsqWb9Ov3lYwa9a106VJWqlV76v/YOw8oK4olDBdRQJAkQYKIIPiIiiJRcpAkGUkKSM4ZyTkIAgKSBMk5SBSQHEVFUFEkKCBIUBEMJEVE3/lqGbisi2yY4d7drT5nz+7eO9PT81d11d/V1d2SJUvqm3kasWXt2s+kdu2pSqSIEOTP/7pGo2hThQrjJGXKRNK6dTF5993PVHbffjtE3npri+zceVS6di0jq1Z9IZMnb1dytHnzYZ0qeemlZ/W7J55IqRGE+5FXFMjkZv36oGkp8vFSpUqkkYNDh75XUjh9egON4qDXDRoUkNGjN+l3W7Z0ksWL90rPnivkzJkRsn3710r2u3UrK5Uq5ZJu3d6VTz45oZHjsmWDIjcicaRZsxmqh/v395Fq1Sbr340aFdIINDqL3u3c+Y3m0NAvIBvTp3+g5PS9976UKVN2qM4SDRk8eK0O3PLkeVQHJgwk0L3ChTNru4kSZc3aR9uDzGfM2C3Jkz8os2Y185m6iimtWs1R/evWrYxUqfKUdOq0VInxjh1dpGXL+RpV7N697K0++tlnvbVNr7/+vrRvX1IaNMivOhuUhxdbdu48JBUqvCVvv11f6tQpIKVKvaH9A2JVs+Zkjeagf+vWfaX1QA7p8/TN3r3Lq56C8wcfvKZRm4oVx+ugasCASvLkk6k1snk/dPbeFt3Izb0xCucVgUluICL8/K0JvTg2yMPKla3k6acHaxRg2bI2EiNGPOnde4FMnbpDVq1qLa1bL9AR5YoV7SRGjJjSpMk7snz553LixFCdArhTmW+TG4x+nTqFxSE3gwZVlu7dq0mxYoM0PLp7d0/Zv/+kRnlGjaqpzoBRmG/BoflOeYRTHC7d5g9yQ9PjyMSJm6RLlyXSvHkRNYS7d7+mUTTybMqUya7RhZUrW+s0H2Rx48ZOUqpUHjlz5gcpVWqk5M37mJQs+aQ69IULm0ulSvnl7Nmzkj//UE0qpjRpUlimTm2i+0OUKDFaTpwICpk7hWnJRYv2quw2b+4qSZIkk1695su0aXdOS9HemTN3St++KzQ6M2HCVnVKyPLFF3PJuHFblChD2Ihs+JYpU+rrCBsC4FtatCgqlSvnlnLlxt36eOnS5lK9ekG5cOGClC8/TvbsOaGEq2XLopIjRxopWTL7HZEb9Izn7d8/QGLHTii9es2TCRO26EgfJ3n6dBAOFEL6kPNt276W5cs/k507u0umTGzjTu5HUI4BUyE4rqxZU0mvXhXk6acHCW169NFktwi87zts3NhR0qVLJps3QxY/1PZScEg8p2fP5bJmTXspXjzXzeeEdwVb2NQ90MlNzZpTJFeudCrTa9f+Uj3q16+SJpV//PFRJRxE7b755pxGgyEbDrn58ceRKlvI6pYt3SRz5gwyc+ZGadt2vhL5oMhNELl5991PpH37BdK9+wtaH8Sb41aaNn1e83dmzmwoHToskkOHgqJuThk9uqZs2XJYCY5vqV07r0Yd6UtMaVGmTWsgr75aXC5fvqi2buvWIzpVDxEhSl6uHFHB2/k4TZvOlJUrP5cDBwZKypSpZcYM2j5PI0bYAScC6DwX4kTkj6li3jdXrowi8sctnWUBBzlALEwYP76uDjqJKhYqlFkKFHhdBxO+ZdmyluoX1q8/oFEppr4pDEKYiiLSM3EiUbUSN59zf3T23hpu5ObeGIXzisAjN3FkyZKPtNOOGvWSPP54ailUaJA8+mhyNeJPPTVIHn/8YVm1qqPEi5dAOnWaqY5s9erW0rz5PIkVK4Z88EFPiRUrttSpM1E75dGjg0NYAXAvclNFSpQYKj/+eFF27+4tn3/+7S1ykyZNYilf/i3BWBC5OXr0nDpFnLIzZxxOcbh0m//Ize7dhzWZlulBImoff9xDyUeuXIM0KkEkghHrxo2HpE6dqbJkSUupUaOInDhxUooXf0MjbQUKPC4dOizW6aGSJXMJOSt58w7VfBciD0RMcMBEDZ55ZrCOOocNq6Y5MkxTFS/+pE5VMXLdsqW7pEqVQrp1mymzZn0YLHITU86c+Vly5x6kK+ySJUsgTZo8L4MHr1GHwXTW3LmvSvbs/aVgwUw6MmYah2c8//wTUqXKJH0nIiDoHYSEUSHkg/B4hQo5NaqEEf/qqwE6NfH556e0bvIsmDbAIOPknJ2kqa9KlYly8OBZ+fjjPpIqVWrp2nW6hu+nTXtFGjWaqRj17Flen8O0KNEBolQkyW/d2lnSp3842DRsXOnTZ6k6UrCiPeCHXMhlqlXrGWnbtoTiRb5EwYKZdcp1z55vZc6cxrJjx9caVdu/v69s3nxI+vdfrYnZ+fJl/lc+m0sKHGI1gUxuSCjGgY4ZU1caNSp1c5oOcvmXLorIm3eYRhuYYho0aI1GZHC8vuSGz5cu3afTmdmyPSFvv71GBwX0g9vkJoZcuHBZB3kPPhhXp3MhHJAapmuIHK1Z00aeeWaIZMqUQqeGiD4j20KFMumUJisYp0x5We//9tvzmqdIVImcG2wYU74ffXRcDh0aqFHT/ftPaS4Q+v3yy9O1323f3uVmrgvvGFOaNWOqa4/s3t1LcubMIpMnr9bpLDYSRV9y5UorQ4fe7qPFimXVyArvv3lzR8mSBULum4AcV0aOXCMTJ27Tdn/22SlZv76D5tEVKDBc+0CPHuVu9XlID32AKWEGq198cUZJOO0kN4ypVwY9QdNegTAd5ai4kRvPbEYgkps1az5TB1muXDY1tN27LxOiKb17V5MuXebKqFEbNSRJTsbIkRt0imPs2Jd05PHpp99pXgb5CH36rLw5yn/ZZ9WJA+W/yc3BgyckZ84BmlfTo0dVqVlznIY3Bw9+URPbmjadrXPZhGhxeM89l1EdA0bpmWcyyOLFIU1/eSa6/6jYX+QmaHUbRpJpqK5dy8qIETXl+vXrUrToSPnww2OK3apVHeTEiR80IofDJ4y8YcNBnRLB0TN9Q/Rn6dIWUrp0bjlz5pyO3OrUeU6nBUuWHKWJhEwDVqs2SYkCIe/Nm49ojsFXX/XTKRZyTYiOQFLQGQormG6vluKTGJrjwrOZBlu2rIU89lhPdQDjxtWWtm1fkFKlhus0Qt++FWTdugPywQfHdIoGAo6OMXVFlGjatA+0zYx+Calv29ZVHUWJEiN1lF2q1JPq5Fq2LKLkaNiw93WEv3VrJ0mTJpmOWiE3rDgjmbRu3eckb94Mmu8AaVqzpq2UKDFKzp27LJ07l9ZIDUTliy/6Sfv2CzWqgsN89NEU/1qpcvToDzowYAsEpj2GD68rly79KmXLjtUoGlMT5ExAmHgO0yMkefbqVU4mTdohu3cfkz17emikql+/VUpuChRgtdv9cxSBTG7WrftcXnppqkZ2mzYlOuDkIMWUs2d/lrRpX5NKlXJL5cq5dCoIOTBlgwyZljp9erjqMdOZ5HsVK/aEjB+/VY4fP6+5ZbfJDTobSxo2nKZkHWILGcqZs58cOHBGBg+uIr16VZPq1d/U6EW/fhWVqKxYsV8OHux/M0l5ocobPIlOzprVSKc66aPLl7eSbNnSSsGCQzUS9PLL+eTpp4dI7drP6lTqmDFb5NSpn2Xnzq6SMWOqm1Pwt6eluIb3hJQQfSFyiy6RI0Z0lCk0dIlcGgYRTEdDbp58Ml0wXQrCjYEHURoiwZMnN5bff7+k5J9BAv1u2bLP5csvT2sEuFWruXLs2Hm11zNnfqi2Gz1loEX+3fTpr0itWgV8Vp35wzYHf6aRG8+kEHjkRnS0O2LEBh0tYvzpYCS2xYv3gO4nMXDge+qsGAmR00GHZoRByJ/RC1n+dCAcyLx5r950HMHDkLFlzRoM0hSZM6eRVK2aX77++jslSHRCnNq7734kDRvO0NUzOJMxYzYrcWrQoKisWbNPVzLQ0QsUyKSjgscfp7Pfa6NBz0TpU7G/yA1NIDw+Q/NBIHtlyjB1cUNGjnxfEycxSO3alVUD8+WXZzQhl5yc9OmTaC5OtWr5Zfbs7UoYiVQUKZJdV5mQ/4TRHDGitixf/rF06rREdYJpAHJ7iNCxYoSRYtWqeTVxsnPnJTJlyi7NayHax8hz7tzGki0bhtSRU2yZPXuXToMRiWvWrKQ0bz5do4GffNJTnngirXz77feaN0BIn+jO5Mn1pUqV5+TKlUsaYSKqQuRmyJDK0qnTC/L++19IzZpva65E0aI5pX372fLhhziY1prcyAo9VjtBfFasaKkE3plCgtyw0urrr89J7tzpNIcABzZ5cj1ty8GD30mLFvPUYTGtNHFiPSlT5mnp0CHoGZCztGmT/yuB/q+/YkqVKmM0bA8xy5LlER1xs8VBnTpTlCQRaZs69WUpUCCzzJ37oXTpslRXFaL74EG+AlGAESPWq2zz5GEq4f7peyCTm61bv5JmzebIgAEvSt26zlLqIPLMz4ABq9SeMbXDNNC0absUQ6ZsBw5cI3v39tQcsoEDV8vQoWslderEGsFksIbsixfP4eOUY8vy5Xs1ikJybqdOFaRz53ny9ts7ZOfOLvL005nkzJmfNGl8zZovNZozdmwtqVevsFy7dlW6d18uEydu10Rjoh9MnTFlVqnSeCU6lSvnkz59FikRWrWqjXzyybfa3yAZDCoWL24qpUvTntubmzZvPksHCJCbhQv3ap8jl65AgSfl2LEz2n+ILNJHGYhWqZJf+vRZrJEWpkgzZUodwtLxuFK37kRZsOBj2bevt+TJwypH0URidPaLL05rRH/q1PpSvPj/ZNmyfdK+/SKNrnbpUlZWrPhMc9PoJ61aLZAxY2pKpUrP3FdCfm9rb+Tm3hiF84pAJDeOQfj77yDDGSNGrJsb7gXtI/LPPzHkn3+CRoy+3xHuh/BQiAiQdxP0/93nV4PuoZ6g++78P6bcbgPP9L021s3vnOewZ8P9M/T/LW5/kpugDczAiiRYJ88ppM8Ygf7zz42bJzzHuLU3EYnJXB+0+VlQuVMuMXQFFs+IFYtTz/k7aBl0jBisAw/awyZIT27c/DzoHt86nbqDruO72+3lebf/R+f+0WsoMWPyjKB8A+cZtz8PaleQrtCeoHe4cSOoHTFj0t6/bp1qfbuuIEcIuSHHAdLMNBA5NXx+W49vt8X3fZ3N4/79fhjPc7JmzQEZN26zPPnkI5q7FlRf0D5CjgyC6nMwAK8gfaaNQdeAcdDzQ8IxnCYo1LcFLrkJSUd9Xws9Abe/bupELLlx4/ot/biNZ8g662wueidQjj4H11mnz4ROZ4PsZ5C+hldnsclBOTf75cCBfhrlDqqLvEl0KGSdDXrmnf086B2ZLr6guUETJmzTVU7r1rXXVVW3dTaoz9M3YsYMys/k7//SWV87H2ql8/xCIzeeQRyY5Maz140mFfuX3EQTkD14zRhy/TqRyumaPE3+DHv3RGxVRxzZuPELXRWYLl1SmT27kTz77OMBRMRDD2Ogk5vQv0lUuzKWdOq0SJOht2/v7LNXUnjfM4589NERzWtMmvRBmTmzgTz//JORUmfvjYCRm3tjFM4rjNyEE7iAvs3ITUCL5x6NY1qWEhS1cacE1Rnj5pYIgbJSJGzvZuQmbHjdz6tv3AiK/LBhoFslKujsvbEwcnNvjMJ5hZGbcAIX0LcZuQlo8dyzcc7UgptnUnlR5z1fxNULjNy4CqfLlXmhX17U6fJrR7g6IzcRhvBuFRi58QxaP1Zs5MaP4NujPUIg6pCbsDhtDnn1PXiTfDI3Sa9Hwgp3tUR++Ll/q/DC3VRXbjRy4wqMIVVi5MYzaP1YsZEbP4Jvj/YIgahCbtgq4O+/Y0rcuOzGe/djK0hW7917hRw9+qPmXpE0zuqmHDlY7Rc5pxb/WzViy+7dR3RVVffu5fyStO6R6v5HtUZuPMPcyI1n0PqxYiM3fgTfHu0RAlGD3MSSVas+1T1q2DixaNHsNw+h9D3FHQA5I+yibhTJ8nwOsGTfGI4n4LTx20VPifWJdPAdkR4iH3znHDvDqiVnNaezAzz3BW00GPSbkzWdqFDQKqegH4rv/c7Tg04vv13YQdk5eZuIU/D6uTZoaXxQ4Z2dCA11sQL1TyVxQbk7XOfc49tO3+f61uGR4nlarZEbz+A1cuMZtH6s2MiNH8G3R3uEQNQgNzH0rCOOWoDgcGgrh2gWKpTFZ7sLAIwlu3Yd0Z2HWeFGcnmSJIkkblwcuxO1ianHcrAsv2XL4koG2LuLDShbtSor8+fvlKVLP9XvORakVCmO+YghmzZ9qecxscScQzbZv4hoEvtQQSw4roPz1Vat2q+HUP7xxw3da6xKlTw+BCmmnDz5k25EyWaP7DPGuWaPPZZaTxwfOnSd7orMvj6cN/Xww0ll9Oj1eqo8h1dCXvLly3iz3TFlx47Dsn79ISlVKos5N4ooAAAgAElEQVTuWcV+QeyKPGDAaj08l2N12HgwadKH5MCB73SvJcgex7V07Fj6JnaRcbrOyI1H5oL9Q0Rq1y4pixfX8mHUnj3OKr4vCBi5uS8w20PuKwJRg9wAGftncebXVd3VmsNaISBsbpcsWaKb5CWOvPHGGj3vrGzZHEpY2GmbE7AfeICoCI48trAzMgSIg2qTJEkotWpN0pO+WbnE5+yYDVlp23aBbnZK5IeNSRcsaCpZsz4i9epNlQwZUsjAgRXkoYc66EaWr7ySX958c5OcOnVRJk+urQdvsocNO3THj+9Ed2JI1aqT5eWXn9Odvd95Z5fEiRNTGjYsqPs0ccwHu3JPmLBdN5dcurSVlCkzUhIkeEA3POUzNjVko8ukSRNJhw7zJVWqxJI5cwrdmZldu+vXnyUZMiSR/v0r6s7I7BLerdsL2n6IDkffNGgwU7JlSyP9+1eOpHk6Rm48MyJGbjyD1o8VG7nxI/j2aI8QiErk5sYNkcuXrygp+OSTkxI/fhwlFkmTJrx1pMFnn52U3377Q4oVyy1//fWHVKv2lhQtmkU6dy5305HHlIsXr+pp5AMHVtJz7TgihrPbatR4RwoVyiht2hTTaAyRInZ752gZdkXOmDG5Hvvw1VffS86c6WXGjJflf//rJ4sXN5c8ebLI/Pnb5fXX10nnzmWkevU8kjAh7WJq6nbUqGHDmXLkyPc6bcZ5Uw88kEg++eSwtGkzX3df5tyr8+ev6DlvHJTJUSV58mSQHj2qaK5RzZqTpFq1Z7R+DskcN66OcEzI22/vVBLXtOkcWbGilaRIkUQjPgcPntEzpjjC4e236+luyRw5AkniWJXEiR+MhLlIRm48MhcWufEMWL9WbOTGr/Dbwz1BIGqQmxh6OGmvXitk7tyP5cUXc+u0VP78HMFBccgDkZn4Nz/7Xf9+7bXFcvbsBZkzp6lPlOIBGTJkuR6LwUnjZ878KkOG1Jb8+fur8+fwTPaLAbuiRZ/QU7WbN58radMmlZIls8r331+Uw4e/12MXcuQYoKQk6Oy1v2XRoj16sOXPP19VojJvXmOfA4hjyNWr12TIkHVy/PhPsnfvCenYsZRkypRSj0N54YXs+kwiUuwszFmAHGSZL9/j0qkT5OwfmTv3A1m79oDUq/ecng6+YkU7WbDgQ5k5c7cMG1ZVj1JYtaqtJE0KDkzHJZABAxbqcQwcZOvsyp0yZSKdEguMQ4vDqvpGbsKKWKivt8hNqKGKRBcauYlEwrKmhhKBqEFuYsnq1Z8psWnXroQULPg/iRHDSej1zRmJI+PHb1ASUrUqhz3ekDp1Jur5XwMGVL0jEZeIRuPGs3Q3Xw6hLVgwu1SvPkby539cunYl3eBvmT9/s55/9s035+To0XMyc2ZHraNRo3Fy5cp1JS6+5ObKlSsSL158iRXrITl16gcpX364jB9fR4oW/d+tvBtybRIlSiIi8WT58h3y+utrNPrEOVTvvddJUqRIKb/8wgG066RFi2LSuvUCKVAgo3TuXF7r+OGHX/XMqe+//1VefbWwNGv2gsyfv0VmzNit58rVrj1Vpk5tINmzZ5LTp8/qUQwPPfSAEqlFi9pJ7NgPyuHDX8u8eR/qAa/x4vkmRIdSqfx+mZEbz0Rg5MYzaP1YsZEbP4Jvj/YIgahBboLOGfvnn1gSOza5M6wwCqnEllWr9sno0Zv0dHgOg+Q0ekjI7akr577YUrnyOLl48XdZvbqtJEyYQA4dOi2NG8+WqlVzS+zYsWTLliMyfHg1+fbb83oo7auvFpJr167LjBkfasRn1qyGkifPEFm0qKlOS82atVWPU6hR4xk5fPgHTfLlgMvbOUEkMc/VROLChTPL0qWfS4oUD8qYMfVkwIAVwpRa3br5ZP36r3TKbfz4l6VkydGaMNyjx4s3l8DHkh49lurJ5CdODJUUKVLI/Pk7ZNKk7bJz52syadJWWbfugNSvn082bjykRK9du+J6oGvChPGUKDGt16BBQXnllcKWc+NRv4vxDxlckbAYuYmEQrtnk43c3BMiuyDSIRBVyE0Q8L4b891NFLHls8++lT17vlWCUKpUTkmTJnGwM5aoJ760bz9TEiV6QAYPrnGTMMWRgwfPys6dh3RVVNmy2SVDhpR6sOS2bYf1FPgUKRJK7tzp5cyZX+TZZx+T7du/loIFH5ckSR7UA2FXrvxUzp27pMnJJUrk0Lwa36XbFy5cleXLP9HDLx94IK5UrfqsJEoUR65f/1s2bjygSdCscipTJpfEixdbV39xCOaTT6a5Of0WS44dOyfHjv0opUtn00NZWYHFaqrixbNKjBhxZMOGL/Ua3rtcuVwSN24cuXTpd1m16jNdpZU1axopXpxVYHffLyiwFd0iN57JJ4jclJLFi+vZainPUL7fFceVl18eL2PG1JXkyVl9ESl59/0GzZ4X4AgEkZvJsmhRm0iYOBpecJ29arifKI/v5n0xNNF2y5YvZNGifTJqVB1Jm/Zhn2vYz8Z3HxxnnxsiRs5p4s5+NkyNOZEkx14wzePsScP3zv3Ou/Ad1zgFghH8Xv539r+hftrvW4+z545DToL2u7kd0fJtq+8+Os5zqe9u0a/wYn4/74PcnJFhw47JlCnv3M8Hh/pZkTZywxsWKJBHsmZlftV3Q6ZQv7tdGGAIsIfE5s0HJX/+TJpUGDljigEGqjXH7wgQQSDqUKJENo0mRPfC3jds9LdixaeSJ89jkjdvRt37xUrkQYCo2k8//SwPP5xXpk2bFpANj7Tk5u+//5bq1WvI+PGTzGAEpGqFvVHx4sWT5s2bSP/+gyRZsmQm17BDaHcEIALkqrRp00pHuPxtRXQ1Enkvf/55Q/78M7qcxxR1JB8rViz59tvjMmPGOzJ16tSAfLFITW5q164tixcvDkhgrVHhQ+Dll1+WMWPGSPLkycNXgd1lCAQYAn/99ZfUq1dPFi1aFGAts+YYAuFH4Ntvv5Vhw4bJlClTwl+Jh3caufEQXKs67AgYuQk7ZnZHYCNg5Caw5WOtCx8CRm7Ch9s972JayiI394Qp0l1g5CbSicwafA8EjNyYikRFBIzceCRVIzceAevnao3c+FkA9njXETBy4zqkVmEAIGDkxiMhREVywztRYsZkWWH0LEZuvJX73XTMdM873I3cuIOts9KMlToU/vf9zPk8+NMc3Q7Jtpreh182Rm7Cj91/3hnVyM2oUaNkyJAhetDb3r17JWVKNp6KfsXIjTcyP3funLRq1Uree+893VGVJMBy5crJH3/8IcOHD5eRI0fqSp6GDRvKm2++KQ888IA3DYmGtRq5ibjQf/zxR9XXDBkyyPLly1VXe/furYsPIDiDBg2Srl27/utBH330kaYvnDlzRp577jm9F9v6/fffS61atYTvs2TJIkuXLpX//Y8jGqyEFgEjN6FFKozXRSVyg4MpVaqU7N+/X51K3759pV27dvckd4xUgo9WwCWkz8MIr98uN3LjDfRdunRR0tK/f3/ZsWOHfPfdd2rY165dK/Xr15dGjRpJqlSp5PXXX5eFCxfKSy+95E1DomGtRm4iLvQ2bdrIhAkTpGjRorJt2zZZsmSJkpO2bdsquRk/frx89tln8tRTT916GIT+hRdekJ9//ln1vkWLFtKyZUsl8hAe6hk6dKgSIwj/hg0bbJVmGERl5CYMYIXl0qhEbuhUVatW1Y7GyPry5cva8SA6dOiJEyfqqGXBggXy+++/S48ePaR69eracV977TVp3LixQle6dGntnDNnzhT2jImMxciNN1LDwP/5Z9Buqk2aNJFffvlFNm/eLO+88446CIjOE088ofoDwUGvrLiDgJGbiOG4fft2tXfobJEiRWTr1q1y8eJFuXTpktpISDt7rezatUujME65fv26/PTTTzrNf/r0aSlbtqzqNTaGevLmzSvz589XYkQf2Ldvn+TJkydijY1Gdxu58UjYUYncdOrUSd566y3tiHRURhbvv/++PP/88zJixAjtkCVLlpQXX3xRd4Oko27ZskW4j84NIfr000+18zJCoaNG1mLkxlvJNW/eXKekOnfurHpGuL948eJKapIkSSIYLEL3EB0r7iBg5Cb8ODLQQz+ZMvr8889VRyE7TsSaaamOHTuqrdy0aZPEjet7rELQc48fP66Rcaam1qxZo9NTXJ8oUSIlREQ1SQvAjlaoUCH8jY1mdxq58UjgUYXcMPp49lkObkukUZpvvvlGRxb9+vVTokI+BL9XrlwpZcqUUYdEGBXyc+HCBalUqZIcO3ZMRy5z5syRAwcOqAGIrMXIjbeSQ9+YdmrWrJl88MEHkjlzZg31MzXKCJfR7ooVK2wE66IYjNyEH8xu3bpppIaoNdGbpEmT6v8OuSEayUCPqVWu5Sd4IT8HW0mEm4Hh7t27dZDI1D9298EHH9QcHPJueIaV0CFg5CZ0OIX5qqhCbhhtEHHxzegHjIwZMyrRYURB9IYRR758+WTcuHFKfMiVILkuf/78UrFiRTl8+LBkypQpYLfCDq2AjdyEFqnQXwdxefvtt+XatWtq/CHDkBqI8tWrV3WXUUa38ePHVx2qXLlywJ4XE/q3DpwrjdyETxZfffWVTrWTC1awYEGdQoodO7YMHDhQIzREHcnFwXYyzZQmTRod9DkF+0lkB5uCnXSiPDjlxx57TGbPnq3TW7/++qv06dNHp2axsVZCh4CRm9DhFOarogq5YcQBwWFkwnwxIxJyZnr16iUbN27UJGOcj0Nuxo4deyuSQ4d2Eu1wTNSDEYjMxciN+9Ij4fKVV16RZcuWadQGI05+F7lehPj5m8gf53lVq1ZNp0HJu7HiDgJGbsKHI1PtkPHz588rMceZgiU279FHH9WpVabzibww3Tp48GC9fs+ePTo4ZEqrWLFiujpq+vTpGt0hOomd5LojR47I5MmTVd/Pnj2rn9uxL6GXlZGb0GMVpiujArlhtMyUQLZs2XTE4YRaITTMM5MwnCtXLnnjjTeU3DD6ICdnwIABOk3FvYRkifwwPYXjCmnOOUzA+vliIzfeCODo0aPStGnTW4nqEOYOHTpomB4nweoTSqFChfS8NkbBVtxBwMhNxHFkOpVcGVY1sdoPsoM+MxVPYQsDkuN/+OEHjWhDXiDtRLiZaiJ6mTZtWrWbzzzzjNZBxJt6+Zxzv9B9K6FHwMhN6LEK05VRgdyw8om5Xva28d3XhndjJEFhVELoNHXq1Jo8/Ntvv+mqAf6nI0NuWrdurQSIEU1kL0ZuvJMgusMoOE6cOJIuXbpbm0UyNYUuEeEhekNegxX3EDByE3EssYkkBHMatUO8icygt5RHHnlEbSVYs81B4sSJb0VhTp48qblkCRIkuIO0nzp1SkkS9hd7aiVsCBi5CRteob46KpCbUL/sXS6sWbOmJsGxTJwRTFQIqRq5iahW2P2BhoCRm0CTiLXHDQSM3LiBYgh1GLkRXTrO/iUk3EXmFVK+4jVy41GHsWr9hoCRG79Bbw/2EAEjNx6Ba+TGI2D9XK2RGz8LwB7vOgJGblyH1CoMAASM3HgkBCM3HgHr52qN3PhZAPZ41xEwcuM6pFZhACBg5MYjIRi58QhYP1dr5MbPArDHu46AkRvXIbUKAwABIzceCcHIjUfA+rlaIzd+FoA93nUEjNy4DqlVGAAIGLnxSAhGbjwC1s/VGrnxswDs8a4jYOTGdUitwgBAwMiNR0JgTw42ruPcJf62EvkRYB+f7t2764GgrP4yuUZ+mdobiHC2Edv7s+tz8GNWDB9DIDIiwH5D7B/EJonsbh6IJcY/kdiDFC5cWHftZUttK5EfAc6NYQfREiVK6IZbkVg1I78w7A1cQwBCw4nTnNllOu0arFaRHxHA53K2FySHnaEDsURacmPTUoGoThFvk01LRRxDqyGwELBpqcCSh7XGHQRsWsodHP9Vi5Ebj4D1c7VGbvwsAHu86wgYuXEdUqswABAwcuOREIzceASsn6s1cuNnAdjjXUfAyI3rkFqFAYCAkRuPhGDkxiNg/VytkRs/C8Ae7zoCRm5ch9QqDAAEjNx4JAQjNx4B6+dqjdz4WQD2eNcRMHLjOqRWYQAgYOTGIyFENXLz5ZdfysaNGyVOnDjSvHlziRs3rkfIBXa1Rm68k8+GDRtk3759usy+du3akjRpUn3YV199JWvWrFGdq169uqRPn967RkTDmo3cRFzo169fl4ULF0q8ePGkZs2ad1S4efNmOXDggLRs2fJfdpPDhRcvXixXrlzRlWrp0qXT+x37imxmzJghjz32mJQuXTriDY1GNRi58UjYUY3c1KlTRzsvy6G3bNkizz//vEfIBXa1Rm68kc+sWbOkcePGql8Y9Pr168uUKVPk2LFjSnQOHz6snxcoUEDmzZsnGTJk8KYh0bBWIzcRFzpbRFSpUkUKFSokO3fulBgxYmilR48elYIFC8rFixfl3Llz8tBDD93xsAULFkiDBg2EPbQoXLt06VJJlCiR/j9p0iRp1aqVXgPJceqNeIujfg1GbjyScVQiN0eOHJGyZctKrly55LvvvtPfs2fPVuT27t0rX3zxheTLl0927Nghf/zxh5QvX16SJ0+unRQSlD17dr2W/8GF/TSczuwR/J5Va+TGG2jnzJkjn332mfTt21c3vly0aJHs2bNHCc4bb7yh5IZNuYoVKybjx4+X1q1be9OQaFirkZuICf2XX36R4sWLy/79+/U3kRpICLauYcOGgm7Hjx9ffvjhh3+RG6I5H3/8sXz66af/agTEiGjNiRMn5NVXX5Vp06ZFrKHR7G4jNx4JPCqRmwkTJkibNm1k9+7d8uabb6rT2bZtm4ZKhwwZIr1795asWbPK+fPn5cKFCzr6YJTBKKZevXoyZswYwQBwTbly5YRRemQtRm68lRxEplu3btKxY0cZPXq0tG3bVmbOnCmnTp0SQv8pU6bUz8aNG+dtQ6JR7UZuIibsXr16KYGhPP7447J161YlN++++65GXLB7TEsxBeUbuWEaimnWVatW6YCR6dZRo0ZJ5syZtS4IDbb2+PHjGr2cPn16xBoaze42cuORwKMKucHwcYwEHYwIzvvvv68EhcgNjt5xRmPHjpV27dpJhw4ddLtr8nPo5Dihr7/+WpYsWSI9evSQdevWybPPPusR6t5Xa+TGW4zRK3SJ/sP0J3pDlKZFixZy7do11a1atWppZMeKOwgYuQk/jtg4ItEQ8EGDBil52b59u5w+fVpKliypNpK/0VsGeL7khig4EXGmYplu5agAvofQkGPWtWtXmThxouo+EUsIlE1LhV5WRm5Cj1WYrowq5AZS89RTT2mnYgSCg2EaqmrVqrJs2TIZPny4/rB9OxGbt956S/r166cdNWHChHrv3Llz1VHRaT///PMw4RhoFxu5cV8i9JWff/5Zt0onifjQoUOSLVs23TadPBz0iSgOpBgdIhrIdJUVdxAwchM+HC9fvqwEJlOmTEpsGPQlS5ZMp6VYdME0FTaSaVZya8gfI9rtEBTIDnbx6aef1ogPBKhZs2ayfPly6dmzp9bH/0TAmd4ncuMk2YevxdHrLiM3Hsk7qpAbDtOjc9LRWMVCxzx48KA6GaYK5s+fr+SGkQZ5N4y6uX716tU6GiHqQ8Tn999/l4EDB0qTJk08Qvz+VGvkxn2cydOqUaOGGn9W5ZGDwLlsGHN0iFwuyLQztUmSJaNZK+4gYOQmfDgyNY9e/vrrr3dUAAnH3rHKz7dAghj0ZcmSRT8mX5EcHab8hw0bpnZzwIABMnToUCU3wQtTWOQtWgkdAkZuQodTmK+KCuTm6tWrOmLA+G3atElSpEihOEBkKlasqGSFxGA6Jp8RuWHOmA66YsUKPWCSsCrTCkR9GKWkSZMmzFgG0g1GbryRxttvv31LT8jdYkksU5hE+nAgqVOn1qkqwvaMhnEUVtxBwMhN+HCE1BCdAT+iOCQHo59MUVH4jLwaBojYPiI65NMQeSTRmB/+ZqVVnjx5lNQTqcSuQvI5/JEcRgaEefPm1dzFHDlyhK+x0fAuIzceCT0qkBuy9EeMGCG5c+fWMKtT6HDk2rAiiukD8mvItyG0CgkiQY7RCCMUnBOkp3379kqCInsxcuOdBMmjIQnz4Ycf1vwsZz8b9IkIYeLEiTWBne+tuIeAkZuIY0n0kYgLS7jJlfEt5JGxPJxVfkR0sI0VKlQQttfAT3Tq1Emj4Kwq7dOnj+4l5pRLly7pZyQck2BsJfQIGLkJPVZhujIqkJswvXAIF9Mp2ZOEPR4YbRcpUiSiVfr9fiM3fheBNcBlBIzcuAyoVRcQCBi58UgMRm5EJk+eLOvXr9dljC+99JJHSN/fao3c3F+87WneI2DkxnuM7Qn3HwEjNx5hbuTGI2D9XK2RGz8LwB7vOgJGblyH1CoMAASM3HgkBCM3HgHr52qN3PhZAPZ41xEwcuM6pFZhACBg5MYjIRi58QhYP1dr5MbPArDHu46AkRvXIbUKAwABIzceCcHIjUfA+rlaIzd+FoA93nUEjNy4DqlVGAAIGLnxSAhGbjwC1s/VGrnxswDs8a4jYOTGdUitwgBAwMiNh0IoVaqU1K1b184D8RDj+1l13LhxhUNE2Z+C/SzYoMuKIRDZEWAg5myiyN9WDIHIjgAbIJ45c0bPROQYl0AsMf6JxB4EcsMOlHbYWSCqVtjbBLlhIy4Iq5GbsONndwQmAhAatm1gczkjN4EpI2tV2BBwyA1Huhi5CRt297zapqXuCVGkvMCmpSKl2KzR/4GATUuZekRFBGxayiOpGrnxCFg/V2vkxs8CsMe7joCRG9chtQoDAAEjNx4JwciNR8D6uVojN34WgD3edQSM3LgOqVUYAAgYufFICEZuPALWz9UaufGzAOzxriNg5MZ1SK3CAEDAyI1HQjBy4xGwfq7WyI2fBWCPdx0BIzeuQ2oVBgACRm48EkJUIzcbNmyQWbNmSbx48XQ5NL+jYzFy463U//zzT+nZs6ekSJFCOnToIA888IAcPnxY+vbtK6yAaNu2rRQqVMjbRkSz2o3cRFzgv//+u/Tv318SJ06s+ktZsGCBvPvuu7cqb9y4sZQrV+5fD5s4caKsW7dOsmXLJv369ZMECRLoNQMHDpRPP/1U+8Jrr70mmTNnjnhDo1ENRm48EnZUIzd0yvfff1+dzcKFC6VKlSoeIRfY1Rq58VY+LNts2rSplC5dWt577z355ptv5MUXXxQcMMvvf/31V1mzZo3kzp3b24ZEo9qN3ERc2Az4WEpfuHBh2blzp0DSS5YsKTjYTJkyyY0bN6Rjx45SvXr1Ox4GgRk+fLg89dRTsnv3bqlfv77MmTNHunbtKiNHjpR8+fLJkSNH5Mknn9T+kDx58og3NprUYOTGI0FHJXLD6KF8+fLqZL788ktJnTq1LF++XJHD0WzatEmd0bJly4QRTLNmzeSJJ57QkQcb3hUtWlSvHTx4sO7507lz50gb+TFy41GHEdFNtzDm/IZMY8xHjBihUZt9+/ZJqlSpJH369DJkyBDp0qWLdw2JZjUbuYmYwE+cOCFlypRRIl68eHHZsmWLXLx4UZIlS6bRbvY6C6mcOnVK2AsN+zhlyhQhOo4sChQoIDVq1JCzZ8/KoUOHZPTo0Wozv/jiC8mZM2fEGhuN7jZy45GwoxK5GTp0qPTq1UunB9544w1ZvXq1duDs2bPLsGHDNAybJUsWSZkypXZAwqg4JghRsWLFZPr06UJHZnTikAOPYPe8WiM33kFM2J5R6tGjRzUys2rVKunRo4dMnTpVTp8+LbFixZI8efJIkSJFAnZjLu/Q8a5mIzfhxxY736BBAzl48KBcunRJHnnkEdm+fbvs2bNHChYsqDpLqV27trz55ptKeJzy4YcfKrnhum3btsnTTz+tUZusWbPq9NS0adN05+iZM2eq/cSmPvzww+FvbDS708iNRwKPKuTGCa9evnxZ53937NihhGXSpEnSokULHVkzHzxv3jzduZdOOWrUKB2FQHQ6deqkjokRzOuvvy67du3SqE5kLUZuvJEcU53oCtE/SE66dOlk5cqVOmLF4J88eVLYIfrZZ5/V3ATfXAZvWhR9ajVyE35ZY/fQWyLZrVu3loceekjJDYScHJyWLVvqlBR2slGjRrrDuVOYhiJ/7NFHH1UbOm7cOM3Z4X4ilQwOiQBRGFwS+bYSegSM3IQeqzBdGVXIDQQlb968cv369VuJbleuXLk1t8x8MdEcpqeYUnjrrbeU4PA/01dEa5xphe+//162bt0aJhwD7WIjN+5L5IcfftBoDCPX5s2ba94BuoMurVixQo8GgCCTUJwjRw6pVKnSHU7C/RZFrxqN3IRP3j/++KM8//zzOlXEQK9JkyaaFwZRJzeMSA6RGU4QYrqKQj4Oekz56KOPNGoDASJnBzvarVs3HRRCds6fP68RHfpB9+7dlfAQubQSOgSM3IQOpzBfFVXIDZ2Kjte+fXsdTZMzs3nzZlmyZIlOUzFFRUTGITdjx47VEQtTCnT8mjVrak4Ooxemp5hLjszFyI370jtw4ECIuQSQavBm1dTGjRt1hEvUD31s1aqV+w2JpjUauQmf4ImwsLACIuNbSBpmeoopJa5JkyaNkhgGf0QmnQJhJ1cRu4p+k6tIRJKFG+g90/xEypmWIuqzdu3aEFdbha/1Uf8uIzceyTgqkBtGDoyoCZXS+RImTKhokW/DSgCW5dJxid5AbujAZPiTSMyIu0SJErockumq/Pnz63LHJEmSeIT4/anWyI37OONcGQWTn0BUEL1JmzatEmhGueQ0QJD5nmmpxYsXa2KxFXcQMHITPhyZsv/555/15t9++03Kli2rOTUM/ojaVKhQQb7++mv9PkOGDDoQTJo0qebUkBDPVBNRyXbt2qmeE+FhoMiqKnIZ+/Tpo1Ox165d0ykqSI6tlgq9rIzchB6rMF0ZFcgN0wWQlIwZM4uazFIAACAASURBVGrHdQoOiDnm+PHj62iaMGrFihV1Ncv+/fs1mY6ODfHZu3evEiSSjnv37h0mDAPxYiM33kqFfkMeA7kL6FDs2LHlwoULMnfuXI0aYuRtvw93ZWDkJuJ4Mm0P6WaPmqpVq2qFrJ4ib4yCfWQ5N7mLRLCZXmLZOAXSQxQcAlSrVq1bjSHKc/z4cR1cUqclE4dNTkZuwoZXqK+OCuQm1C97lwsJpTLawBlBklhdFdmLkZvILkFrf3AEjNyYTkRFBIzceCRVIzeiU1mssGIfB6alokIxchMVpGjv4IuAkRvTh6iIgJEbj6Rq5MYjYP1crZEbPwvAHu86AkZuXIfUKgwABIzceCQEIzceAevnao3c+FkA9njXETBy4zqkVmEAIGDkxiMhGLnxCFg/V2vkxs8CsMe7joCRG9chtQoDAAEjNx4JwciNR8D6uVojN34WgD3edQSM3LgOqVUYAAgYufFICEZuPALWz9UaufGzAOzxriNg5MZ1SK3CAEDAyI1HQvAlN/xtJfIjwEZbHA3AAXgcDmpyjfwytTcQPYkavWafFtNp04iogAC2mj2C2BSRE9cDscT4h20bI2l57rnndJM752TYSPoa1uybCCBHDrvjDKQHHnhAdxS1YghEdgTQY+ecI9PpyC5Naz8IsOEnO+yzMSKnqwdiibTkxqalAlGdIt4mm5aKOIZWQ2AhYNNSgSUPa407CNi0lDs4/qsWIzceAevnao3c+FkA9njXETBy4zqkVmEAIGDkxiMhGLnxCFg/V2vkxs8CsMe7joCRG9chtQoDAAEjNx4JwciNR8D6uVojN34WgD3edQSM3LgOqVUYAAgYufFICEZuPALWz9UaufGzAOzxriNg5MZ1SK3CAEDAyI1HQohq5ObSpUvy/fffaxZ6pkyZhKV20bEYufFe6idOnJDYsWNLmjRpbukZq3hOnTolCRMmlGTJknnfiGj0BCM3ERc29v706dNqH9OnT68VXr9+Xc6cOSO///67pEuXThIlShTig1iy/Oeff8qDDz54614u/PHHH+XXX3/VvpA2bVqJFy9exBsajWowcuORsKMauenUqZPu78IS6C+//FKeeOIJj5AL7GqN3HgrnwMHDkiRIkXkmWeekRUrVqjBp6xbt05q1qwpffv2lW7dunnbiGhWu5GbiAv84MGDUqhQIcmRI4fs3LlTKxw2bJgMHjxYrl69KuXKlZO5c+f+i5jPmTNHmjRpouQmefLkMm/ePClbtqzs2LFDXn31VTl27JhuJdK1a1cZOHCgxIkTJ+KNjSY1GLnxSNBRidywX0Dp0qXl8uXLtzb8GjRokCL3yy+/yMWLFyVVqlTyww8/6PfOiPvs2bO62Z0zYuH/Gzdu6PeRde8fIzcedRgRuXbtmtSrV0/effdddQZLly6V+PHjy8SJE6VHjx5C9BCC3aFDB+8aEQ1rNnITcaFXrlxZVq1aJcWLF5ctW7bItm3b9O9Ro0ZJzpw5pXPnztK7d2+pVavWrYd99913UrJkSSU8M2fO1O/4e/78+doPjh49KitXrpSFCxfKyJEjZfv27Ur8rYQOASM3ocMpzFdFJXKDk6ldu7YsWLBAZs+eLSdPntSRRZIkSXQHSIjO888/r58Rgm3cuLF0795d2MSQEQeOCVKTPXt2efLJJ3Un1Lhx44YZ00C4wciNd1JYsmSJNGvWTMlymTJl5L333tNRMJEaNk6E9KBLOAor7iFg5CZiWEJGmjdvrlNSRBy3bt0qXbp0kdWrV0uLFi10eorBITrsW5jGgtzkypVL0P0KFSoIA0AilthIprewu/SDSpUqyZo1a6R8+fIRa2w0utvIjUfCjkrkplGjRjqC+Omnn2Tq1KnStm1b7bgvvPCCvPHGG+p8IDR83qtXLyU5mzdvlgkTJshXX32lDoqRDFu8sxV2tWrVPELd+2qN3HiDMYaeke5LL72kERtyFNAxSPEff/whX3/9tRp4yA2Ow4p7CBi5CT+W6G3evHmladOmGrl56KGH1P5hMxkIEolhWoqB4KJFi6Rw4cJ3PIxIJBEddrInPwf7CKFxCtFwpqmQ0YYNGzT3xkroEDByEzqcwnxVVCE3Fy5c0LBq4sSJdW743LlzMmLECGnTpo289dZbMnz4cBkyZIg6oqJFi8q4ceOkX79+miPBPDKf7d27Vzv62rVrhbnpyDxvbOQmzF3hnjeQLEwYHl1Dj8hbeOyxx5RQMy1F+eCDD5Tc9OzZ08jNPREN2wVGbsKGl+/VkPErV67oFv+lSpXSvBkGcpAbppqIumTLlk3zcYhG8plTIO0NGjTQHEYiO5AfojfvvPOORoEgNug831MP9VsJPQJGbkKPVZiujCrkhvleHE/SpEn1/el05EaQwc9IA4ID2SFkmi9fPhk7dqz0799f/6dTMxonx4aVVoRUSbCLzMXIjfvSI7oHoUmdOrWkTJlSDh8+rHpWtWpVnQo1cuM+5r41GrkJH7579uxRmwY5Zwrp0KFDGmls3769Vvj222/rFFXWrFklf/78es4Rgz6ncE4dpIcBItFviDtJyOTiJEiQQCpWrCgk2GNLLdcm7DIychN2zEJ1R1QhN4REmRIgSS5jxoz67mT4v/LKK/qb5YpDhw7VDkgHJsw6YMAAHXUTtenTp48SGsKyjL4hPJG5GLlxX3rkGaAjbC9AzpaTSNy6dWvVH8quXbtuTUvZail3ZWDkJnx4kvBLlIUcMfR22bJlulCCVU0FChTQHyIvEJ/Jkycr2albt65O1/Md2xpgIyH1LVu21IEhy71JHGZ1KlEeyBPJyr/99pvWRc6ildAhYOQmdDiF+aqoQG6++eYbqVGjhibJTZ8+/RYGLE8ks/+pp56SPHnyaKelI/I34dnRo0frb8gOoxuSjYn++NYRZkAD5AYjN94KgpFvsWLFbp3my9YDlE8++URD/eR1kbxpxT0EjNxEHEumpiAfTEuRHExh6Tc5Yqw2hZAz6COCTZSSpHgiNR9//LESHgg+Cy6IVBK1ZHqKOpnaJ1JOUrKTdBzx1kaPGozceCTnqEBuCLdS6GwhFd7xvzbzIwTLXDHEBwJEQnFkL0ZuIrsErf3BETByE1g6gd3lJ7pulOqWNIzcuIVksHqiArmJKDQs64XYEHJln4bInEjsYGHkJqJaYfcHGgJGbgJNItYeNxAwcuMGiiHUYeQmCBRGIHeL/HgEvafVGrnxFF6r3A8IGLnxA+j2SM8RMHLjEcRGbjwC1s/VGrnxswDs8a4jYOTGdUitwgBAwMiNR0IwcuMRsH6u1siNnwVgj3cdASM3rkNqFQYAAkZuPBKCkRuPgPVztUZu/CwAe7zrCBi5cR1SqzAAEDBy45EQjNx4BKyfqzVy42cB2ONdR8DIjeuQWoUBgICRG4+EALmpXr267uDrLKn26FFW7X1CgA222GOFHZg5M8bkep+At8d4igB7C7F/ENs18LcVQyCyI8BmipAbVutyHmIglhj/RGIPwi6U7CgJ0FYiPwIcOcGBoGxOCNGJxKoZ+YVhb+AaAugxxwRwQrXptGuwWkV+RIAVuhz0zKaKbCgbiCXSkhublgpEdYp4m2xaKuIYWg2BhYBNSwWWPKw17iBg01Lu4PivWozceASsn6s1cuNnAdjjXUfAyI3rkFqFAYCAkRuPhGDkxiNg/VytkRs/C8Ae7zoCRm5ch9QqDAAEjNx4JAQjNx4B6+dqjdz4WQD2eNcRMHLjOqRWYQAgYOTGIyEYufEIWD9Xa+TGzwKwx7uOgJEb1yG1CgMAASM3HgkhqpGbEydOyN69e4UVQxUrVtTf0bEYufFe6hs2bNDVaAULFlQ9+/HHH2XHjh26TDlLliySJ08e7xsRjZ5g5CbiwgbDbdu26eHARYsWlQ8++EBOnz59a6Us/iBdunSq076F1Wlr166VS5cuyWOPPaYrMZ3y3Xffye7du+XBBx+UIkWKSOLEiSPe0GhUg5Ebj4Qd1chN48aNZfr06dp5P/zwQ3nmmWc8Qi6wqzVy4618IDFly5aVwoULy3vvvScnT56UFi1a6FJlStq0aeX999+XHDlyeNuQaFS7kZuIC3v79u1SqlQpyZcvn+zatUsqVaqk+kuJGTOm4A9efPFFWbly5R0PGzp0qPTq1Us/S5gwoSxZskReeOEFOXTokDRs2FD27Nmj3/H3hAkTJEGCBBFvbDSpwciNR4KOSuQGJcHhpE6dWi5cuKCjiEmTJily33zzjRw/flyyZ88u+/fvl2vXrmkHZ7RBJ8+ZM6dkyJBBr925c6d2ckYvkKTIWIzceCe13377TaOC6E358uVlxYoVMmDAABk2bJiOih9++GEl1a+88opMnjzZu4ZEs5qN3ERM4L///rsUL15cPv74Y/29ZcsW4bPr169L3LhxpWfPnrqZKxGa0qVL33rY559/rlGeZs2a6TVEbYjurF69Wgk99XAN/WHevHkybtw4eeSRRyLW2Gh0t5Ebj4QdlcjNjBkz5NVXX5VNmzbJ+PHj5cCBAzpNQEdj5NGnTx8dSR85ckTJTbly5WTs2LHaWZs2bSqvv/66XL16VZ544gl5/vnntaNG1o0Njdx41GFE1HiPGjVKN9+CQC9fvlx16ujRo7rb988//6yh+9q1awfsrqPeoeNdzUZuIobtyJEjZfjw4WrT2LSVKCObyFEgJ4UKFZJWrVrJG2+8cceDIC3YQ3aGhuBgY1etWqWkBrsJMcqdO7faVKI76L6V0CNg5Cb0WIXpyqhCbshzqFGjhnz66adC3s2yZcv0/0WLFkmtWrW0w3br1k1H2K+99pq0bt1aFixYoESIEOzixYvliy++0E7bvn17effdd9VxRdZi5MYbyaFflStXlt69e98aoaI/RAApRHVwABAenAcOw4o7CBi5CT+O+/bt02jN6NGjddooUaJEwhSVQ27q1q2ruYoQFqIyvuXYsWM6lcVUa9++faVevXpy/vx5jdRAhg4fPqyRSuwuU1boPddaCR0CRm5Ch1OYr4oq5ObMmTM6tcQoglHGlStXZN26dVK/fn2ZM2eOjliIzDC/jMMh/EpH5RqSQfPmzSvr169XUvPRRx/p1FVkLkZu3JceIfyqVatqwiTnwDz99NM6lQmRTpIkifzxxx+qb/zPKLdJkya3nIf7rYl+NRq5CZ/M//zzT41Sp0iRQiPaDNo4cw4ig710yAs5NM40fvAnYTfRbcg70/XYRwaGjRo10qMwIDhMz9I/+JwjMqyEDgEjN6HDKcxXRRVyQ6ft1KmTjiBYwcKIBMKD4pw9e1aYsoLgrFmzRnNtmI7iYEk67bPPPqvJcb/++qt2XiI3/ETmYuTGfekxzQmBJqwPIcZpYNjRH0axGHqiOO+8847UqVPH/QZE8xqN3IRPAZiaJ9p48eJFJTNMH6G3FSpUUPvHAgwWYpBrSIJ88MJAkYRhdJ6BI3WRQE/ODQnErJYipxHbSi4an/PbSugQMHITOpzCfFVUIDcYPTod5IQDI9OkSaM44GiqVKmioViuIe+GDsjIg5wJpqi4hnAt89Fdu3aV9OnTa55OZJ83NnIT5q5wzxt++eUXjcqwqoQoTb9+/SRp0qQyYsQIJdEdO3aUVKlSSbFixTQhHUfRrl27e9ZrF4QOASM3ocMp+FU//PCDRmkgNRCVgQMHSvz48TX6WKZMGenQoYNGdJhqIgJJIW+ME9hZOUXUh8R5yD3/M9U/aNAgneYnYZ6BINFwBpOQJpLqHRscvhZHr7uM3Hgk76hAbgirdunSRaM25EI4hU4NYWEOOVeuXOqY6JQk05ETMXfuXI3eMBr/7LPPhNPRyZcgYTSyFyM33kqQfsO0E0acFSQQHHIYiOpAfJypAAi0FXcQMHITcRyZWoVwQ2KcxGGm65lmmjVrlkZ2KCTLkxzfoEEDjeoQmYG8s5cTek8iMSSfMmXKFI1WsnCDQSILMqyEHgEjN6HHKkxXRgVyE6YXDuFiyAz7NpBQzAqpqBBSNXITUa2w+wMNASM3gSYRa48bCBi5cQPFEOowciMyePBgTSRmhNKmTRuPkL6/1Rq5ub9429O8R8DIjfcY2xPuPwJGbjzC3MiNR8D6uVojN34WgD3edQSM3LgOqVUYAAgYufFICEZuPALWz9UaufGzAOzxriNg5MZ1SK3CAEDAyI1HQjBy4xGwfq7WyI2fBWCPdx0BIzeuQ2oVBgACRm48EoKRG4+A9XO1Rm78LAB7vOsIGLlxHVKrMAAQMHLjkRCM3HgErJ+rNXLjZwHY411HwMiN65BahQGAgJEbj4Rg5MYjYP1crZEbPwvAHu86AkZuXIfUKgwABIzceCgEdpdkAzxnUyYPH2VV3wcE2CadnZiLFi2qO5Gya6gVQyCyI8BA7P3339djA0ynI7s0rf0gwDFB586dUzvNRoiBWGL8E4l7G2eDcHSBc0JsIAJsbQobApyv5ZwhE7Y77WpDIHARQK/ZAdqKIRBVEIA6sLszB5sGYonU5CYQAbU2GQKGgCFgCBgChoB/EYj05ObChQt6+B+jfSI4sMkMGTLouUz3o3Cg2+nTp/VcErenx6j74MGDet4P78YPUzcw5f86IJPzVS5duiQZM2a0qNb9UAJ7RkAjcOrUKe03jDJPnDghCRMmlIcffviubeY8IvqYcxijcyHTS5wHRz3UEdrCqdacF5clS5Y7biEXh/royw888EBoq7vjOuzdkSNH9MBICv+nTZv2ln3g80OHDqkd4Gy6ZMmS/edzaCd2LGXKlP+6jig5UxGZM2d23daF6+V9buK9jx49qgfAPvTQQxGtzu6PAghEenLDsfec7ponTx7twBCC69evy/Dhw6Vs2bKei+ijjz7Swy/XrVsniRIlcvV5GK3OnTvLb7/9psaZw+M++eQTPdW5b9++IT7r6tWrUqlSJTVO8+fPvyu52bhxoxAq51Tyw4cP67zpjRs3NC+gVKlSrr5HSJXNnj1bsmXLJs8++6znz3LrAZyuPWfOHKldu3aIxj+0z+EUYnIwXn311f8kn59++qkejHqv60L73P+6bv369fr1/egznM6cNWtWeeqpp+5o0scffyxffvmlNGrUSA81JKeOg2ODFwYyHJZYuXJldWb3KpwezSno9Jv69evradH16tW7621g0Lx5c6lWrdod19C3OGWaQ0XJCwttQdYc8sip077l7NmzqkvoFAOy8BSmuuhHOHTIGLaPOjkZm0MlsU3YAgY72McJEybcdeAH8eP9sDkc6eJbIGKvvPKKkrS1a9eq7Qikgk7Q9tdee01PDLdiCER6cjNt2jQZM2aM7Nu3Tzs2JGDUqFGyY8cOPUGbhCc+/+qrr+Ty5ctq5BhBxYkTR6VPlOP48eP6///+9z+9noKjZyRw/vz5O0ZCfIdBwQhjULif05Xp8CGN5qj7+++/19He448/rnVDUhhRJUiQQEddDz74oBp752RbRy0ZKfIsRiUYk/Hjx+sBmRCp5MmTh6i9GHBOeq5Zs6Y6gJDykYh0devWTUaPHi2MKjmBHAfAu7do0UINYLFixTztHVWqVFFjxGnmkaWAGw4V0pgjR45/NRvyQySRke3dCnliLVu2VJ1jRH23giOFaKKXyJtTu70s6DD6hhP2ujRs2FCJCyc0+xYIDaR3586dAgFMnDjxXQcMixcvli1btsjkyZNDbC5yoP8SFeHEZ/omfWP37t3y6KOPqp3AHjiyor8jE6Ie2BL6Kn9TqIf6qIu2gxWDAidawInT6dOnv4Og4GyJuvJcojP0SdrrW9AFSBYH4EIesAfYAdpG9Ih7sRsU6jt58qRGYx3bxecHDhxQHJcuXartxdbRLmwJNoB3xR7yfpyUzTUM/IKXVatWSffu3VUnsRsQGd+CTcBOFClSRFauXPmvSBPyYmBJBBubQ7SMZ/pGmOkf2FPn9G2uQecgdvwGZ06r572JEmEbqQvy5mtbsblci03EZjt5etgUyFzJkiVVf3ge99IOZIG8ieiHRCRpO8QNGTjROXTAsZ/gSntoF+/kzAxgx5ENOkAfxS449/CuXO9rD77++mtJnTq1+g7uRc7IM3v27Lcwpb3oBuSXiB4RN96fNjBLwGcQUd4df2YlZAQiPbkh4vDWW2/pKMUpGDE6KQYQckCnRTExFHv27NHRG5+hIJ06dVJyQXSEToKxJHQ7bNgw2b59u3Y2lJ3RM8aBTsC9nMSdM2dONSQ8C+MQnNzQNow1IW7ue+GFF5REYJA6duyoCs49ECUMUY8ePe6qp3RWIjJDhgzRkWdIZcWKFfo8Oh8GgL9DIjc4VzpGu3btdITKCJrPKJs2bdI25c+fX//H6DCyzJs3rxoK3ptrWrVqpXgtXLhQccCIIgeeywq2OnXqaGenQ86dO1flgwNo0qSJOq26detK6dKldZQOEYUcEo2i/mXLlqmxf+6553QUGrxg2DC21I+hRDY8B3mDKdE0vkO2YE/7+Zw2YPAgcDiRDRs2CCQCo0ihnblz59b34doZM2aoo+F/ZI9zccgNWAQvkB6eBRkJqaBHvD9hf/Tygw8+uKu8Bw0apO3h/dAt3ynPmTNnqjFEJhhL3oMl9ODKQargDHY4VIg1Ooy+8S4UTpL/8MMPFROwwNj26tVLv0O/nEgeh7FiaKdOnar4YrjBwbctvBMRCcf4M3BAl/gfIk5kjvsw8uhKrVq1tP/QF7mGgi5wDe8FhuDHvbwfekr0CodLQdZEc9APIiu0H5LsWxjI0HbwQC95HyItvCN9n/votxA5yA7OhT6IQ1+9erX2CQgDekGbIQfoAOQf+8FgCnIGadq8ebPaC5xb69atpWrVqvpeYIDjQk+QNboTnNwwxUOUlIEKMoJc0cchT/RNMKMPU5Dxm2++qQM236gJ/48dO1b1iveGEBcuXFjvoT/Qt53pMGRLOyCRvoUBDnaJ63gf+pxv5AaMuJd+DfFDx4JHbtApyA+6QAQJGwURBEunoHNcQyQLLKtXr676ScQOYoEckTt9F1uIXMCO37w7hILn9+nTR3WX73DuDPogcy+++KLqFmSgYsWKWl///v2V1O7du1dtAbajd+/e/7Kh9EV0Az3EHzCQIYKFvkJeuAc7z7thi+lPPA/5oAfImfaBkzPFiJ2krfRfno08sXmOLvOOtJv6kT/6SP3YNjCGhKG7kCz8EjoLrhBUMKIN9HMrISMQ6ckNikIIFoOHIycqQkehYxcsWFCNER0D5cDYsdSYaSyUHKXHmWIgYPV0cH4YpWFgFixYoMaRzo2xQUm3bt2qxh7lw6jRAehw1OtLbiBTkBnqgCjwHDobz6JD0jEGDhwoNWrUUGMOWcDA3m0un3fEgPJeIRUMKddAMDDIPI/fwUf8GDecCfVgVPk7X758ahhx/HQe2uJbcCg4IzouP3R0iCEdEqeBcQGvp59+WkeiGFs6JtfRgRltECmCtNBZwQTDhiNgVIODAguwxjjh2DFcjGj5G2PlFIdoIkNkjvHC8eBYcITUiWNB5s70RYECBdRgYTx27dqlsiM6wCgPg+MsZcSxYOCojzbR9kyZMmnbcRoYTPDBAfuSGwwhpA6jjX4wMoZIYCh9o3EQaKYHIF+0727kBkfm6A0jcqaMfAkFJBCyjNOFwHA6PPqHHGkf74l8wR250EcgAzjlSZMmKWlDh9Fb9JHvkRm6AilF/jh2ZOQ4euSPnCFRJUqUuCUPBgCMlDHizsgZGRCRQ/8dh4/jxlHQLtqMHKgPR/H222+rTN577z11bhBdphYgKMiCNkBUncgSeg2Bxwl8/vnn+i6+hT4FKWSAgi0AF8gK+oh86YdcQ3Ry6NCh+vuNN95QB8iUmdNu7Af3YjsgITh+7gdr9Ab9YUCB3uLI0EneCz3H6RHhwAlDPMDadwBGe3HsxYsX1/fkh+8hWMgD8gDJoH7eFZkQtYEc+BZ0gevpl/RfdJk+hBx9C/0O/eW6l1566Y7vILDYTewn5B3y59gAogfIkqk4sEY+EED6U/BC38cBYxfpD1zrEGquRX70RdpA3wBnnsv0K30CfUa2PA9SDL7oLf9D2HlX+iHt4zNsBDrnDBrpv7wbeKA/YEX7+R4d49kMGNDF4NP62HgnikY9yBCbRH/GPlMn/R6biVzRF/QBvYU0IzuiPvQh32iPI19kSZ9m8IN+o3P0B3AGA/oa7cR2MYDgc0gq+ose0m7sKxFDdAXiCJ5u53lGJaIU6ckNOTcYMZQPYdMZGEXQYTBCdDQ6HJ0bRccY0+kgA0QMMJx0NBQIZaMTUR+Olbl3J1EZB8N9OAMYOsacwkiFjhJ8WopRKGQIY+50cIwcox8MJcaHeyEzEC2UHwMZPImRZxC+pVPjDAgLBy84Ojo79RIJgbRRJ+0NXmgnBIgOC6GjA+HA6aSESXkODgkj7hQwwyHRqXEShHhx+LSVaUE6I50d5867YgQhiTgf3plrnPAwmHIt70KnxuhjkOm0jOAgkTw/eFjcaQujJ+pHVrwHGBN5YDSKDJEbhgPygmPnN6MlHBojHYgrhgR9weAxevYlN7wLZAr9gCjg9Hlv5IZzpP3ByQ3GHqcGoUXPML4QWAhSSHlY6ASGnPcNXnAKkEnwxmCi3+Dqa8Qg7DhS9IV3grAiN94bQwvhQ07oKiQTUozhBC8cixO6x6nhDMCaaCIGHjzoE4zccZYYZyeqGJIhBV9ItTNiR1fQP3SPOqgLsgMZBlucPm0gcsbAgILuQiIYzSMX8ARnvgdXCCKOhoKDgLjg/Hg2ThcC4AwKIJAQbgiJE33EYaAjwXNu0DNIBLIAP3B3nAzvhJNC/tRP2+gv4Mj1RCHQY5wokRp+kAe5bOg2fcqJhqGjjO6xN76Ffo0dwOFBXCg4VtqC7kAa6Uc4ZYgJ/YiInW/BwSIX5EShbThmcHOcLP0VnUQOYH83h0h/5Dm0iX6LPcXJQt7oS/QX6uZ9QkqAxn5gT9ArsMCWBi8OUcFWTZw48RZJBBtsR3lP1QAAIABJREFULTkz5E+CB/lUvAO6SQI4uDIoJMKE7cHWcB/RVuwXssA+cB/2jWgJckGm9BF0ClsAOQ8+6EOXIIXOgIN3B1MGV9SNTmJ7WdxBO3ku9+Bn0I+7DTrxJRB4Z2BAxA8CiUwh7pAl3hF50X8doo4dQG4OEUPvwQU7Rl0hTYtHJWLixrtEenIT0rQUbJdwLJ0QI4Ohp+PRKYjeoKg4SAwbo27IEAqK48OAYKhxIIyIHXLjhI5xBDg6nDuFEQd/Byc3zsickaDTkTCmOHk6GKMEOghGk6kFDApha9oXvDB6xzjyPaOD4IUOjVHC6OMI+J8IAYYgeAgaZ0lHxGEyJcO7EGngWgp5ONzvOxrGqFM/hgfnQydkThiHAi4YOgieY9gwKBhQjAqEAONDaJnPcJ44JAwloyIMFI4csoJBIWpBxAQCyT1c57uPAiF0ZIAB5X25n4gXMsSpEZkgVIuT5dkYIAwCIzwMK/PgjNpxsugOhNeX3FA3ToWIFs+n7RgaCCTYYECDkxtHHnyOEUK//quAPwYquLPjHsgKUQF0Ct0hmoHzIyrlFL4HL0ZwyBGDic4iS3Qf44lh5j14B3AFd+rG4eJ0cA6QfogPJATjj7MGa3QTgkTB2HMPekkdjCDpU05BJ51cGXQPR4Rj5joIAoQGvKkfHedzIks4cNpJwalQP0TMl9xAwiBoTE/5Tm84zybSApnn3Z0cNNoIAaEfM9KlQJKIoEBuiDzR/5Az7wZpop+DJXKhDdwPySYywLthG7AV6AD9hGiP49hoI7qIbjOQAlueQZuJNlHQaZwc+u5bkBXkEl108kAY5ED0kBX9EtyQL/oNFr7TzMiV6A9RFGdQhL44kTwwYQEC8sCx46j/K3fLITe0ib4ClvQppkGwOzha2gw5gLz65v7wXvQtBingxruGtKKT93CmHOm7/PBOyBAscdqQCMgUthIywftBTumr9EtsIe/G+/MdOsv/4ARpBjMnmki7sOHYZ0gKAwrqRz98y93IDbYKvaAdDCh4NzDkeciMQSzype+HVHgeBJVBFzrG+1Mgm/QxIqLoj5NfhZ5i/2gPpBIMwAu7TaSafoONM3LznyZWv4yS5AbGS6dkJIrxR6mdlQqMPCAZhOxxLiits0IE44txwqExyuVejAZGjXApzhpHyIjayWdh9MF3wckNdfMcRnJ0TJwykQVGToy+eFZoyQ2OjnYyrRBSIVqFIaKzYywwihAm2uokJDr3OZEbfmNUcGw4AToehYgUnQ0D7lvo2IxAwIaoDj8QMzoaORFEaSAUjpEjagaZxEjj8BmJUS+OGsMDUUJGkFBCrBAC38Q7roVIcI1vCBkHjEN18lpwvEzB8QyuRR44B19yw/MgAzhInAF/YzAgjb5EDqfGSBWHgCF3Il8YemcF3n+RG9qB7oWUJ+SLJcYS/cKA+RbkhzMlygFRcFZL4YCDr17B+BNdwgDSPkLwRFogDkSNGKWj88gfEsu7EMkAa6IREFHIDY4bh4AO4wQYCGB4Mf44aN+CjtBvuMcpyAJnilPFAdJnMM58TsQEYsMPUS1wIQqGkyXy4hAW2g8h5f7gkRswgljgZCjoCSQCRxZS5IZreDciD7wrBWdGpAA98l0txQAARw6xYkURuFDQA94VQgmZcQZJRFoYcfMOTONCWIg80m4GRjg4ngtZRw8gpxScMfrJtb4FLKkfx0ebkR/Oi3rRZTADGxwpER2IXPDC5zhZyDIFXSEKgMPleUTd6GshkcPgdTnkBnkhO/ogdgX7ApFBJ7Ab2D5fguvUQ1/nHRwiiOMPTqZ4JwgvmCMPngmRJDKDvmJr6a/g6Cw2wE5CKrA9DFTQL9pIcdIBwM/JV6Kt6BpkkHwV7D84QCDQS/BAX31X2oEZNg79hSwx+AVv6seOMohF7+mXDHbQCb7HnnEP8g2pgB2EjPsgwGDH4AR9h2w7q/bQKTDBV0AeId7YTOwVdpSZA2wl+oGN8x3shPhg+zDykxsiDIzQ6Yw4BwpKyCiW3AIcCQ6b0SHf8xnRGnI3YNGQDRyDk5+B88QJ0InIKUGZMPw4CDoLisnIDKLC9xgVOiadxXcKgk7rzAsT9WAkQ8gcJ4PjpIPToSAITGU401TBIzc4INrDSBOy5FtoO3ViTH0LePCMkEYTOE46FIaX6Agdk+sxqGCAIYZEBV+mS+cj+gEG/GZEwYgOZwOhwrCAOXXjuMGaqQEMEdEBDB8GF2MBMcH4gDHOFKPCe4ArBhHHwnsz8uU+DJNTeCecED9OnhTGiHYRrYBkIRuMGHLHSDCaxIlRr0NuMEroAAaWd0cnGDliwGkvciLEz2gR44uj55nOtFRERk68A3oGKaTw7kTCfFda8DmOHmMIQQ4+lYDBxwGCNe9FFASiBvHGuTi5Y+g9soMoURfvxW9wwgGjv85zIHBg4SQ08v58D9nBmTHSZMrOierQRvDl2cgZAgERR7YYfvAnkoOeIleey0iW/9F9sAZ38CCigwzpn7wvOPNeYIJjRjY4CO4lggY5op1gGHz7d5wZesw0E84UuUGOIIQ4Gvq041RoI0QevYTUUHg2fZfBDLbBSfSlz0CoaB+jaL6HPHIfdoY+z7Nx8OgbeDASp538Rga+Bd1yog30fxwm/Z9RulPoIzwfm+abe+Z8D44QcvoO8uM63heb4Sx4cKKiDJAg/vRf9MBxzE5d2DimYrE1wck01+BUqZ8+H3xaCtmiA7QHEsF7IT/6jm+hjRATsMDuQRQY7NF+Z+Ub+oAeOvkoPBf5ITP0ER1xorD8jfwhsJACZMwABFtJ/egV8kZfiNhh88E4eJ4W5AVcsCFg7iyiQN+wGdg37Arklnux/dRN38H2OxGZkDgF7ceWMXBxptsZFBKVBh/q553Rawgc9goSzqCDvku/AHOeTdsgw459BnNIukNujdPcRiDSR25g2BgWZ/oIJ4DhYUSEQcHJonw4O0a5KCkGCgOGc8aoYaBxpnzmLIFmGguFw/jC/lE2h3hgbDB0RGPoUDgmOmfwpdyMQmD0GHjahJMgEoTzJGpAB2WUQTgXAsVoJfgqBNpPJ8JYBd8EDGOIQQ2eIMh8NyMuDGZIq6VwFkzp4DAojPBoJ9jxHhjF4IUOiNHF6DG6oL3g66xUAS86McYK4sOoGQOIQcXwMXXECBQSChnx3eeGESzGBONF1AQDyXszxwwJDF5wikRJaAdGlAgGjgaDjdyJviE3yBTvimOlTYyWwAs8MWS0g0geeQsYDkZZzuoejIUTGaEdTt4TOOEsQtrkLLSGBSyILDnRMkgJBowRpe9I97/2uYHYOcQDveA9IEm+o3uiOM42BBBIZ5sD+gtRTUL6EACIC1hRcAyMkrmXvkK/QtchsEwzID/fJFHeAweAQUYH+O3sD4Mjg2Sgi3xO+4goIV8IAEQMHXHawPs6SbU4LXQecsPnyBBddhLgndVSyBfnFbzwfmDC6JfBB/LCcdHv6M/IlALBpR9Bsp28HZ4NCXBWOuG4sDN8BgHARoAFTgUbgRPFQfPeziZ56DRtBgP0jj7Pe/oW6uJ+9BibxGCD/uU79UwUlily2nC3XBlnBRO6w0AAW8MgjEEK8gMr7BttIcLBNfQzCLKT90S7+J5+Cea8a/BCO5xVZcGnpLgPjB2CiA0i7w+b5qsv1InDpm9hf8AAsgCmOHanID+u4znU6awA43vq5gd7iz4ReSbKRL92cgjROeSIvvB8/sbOQhiw5cETotFJiDkDPcgrdULSHZsOEcW+IEfw4TtsNdjzLv8VrUV3sPXI0Jl+RB68I7pHPfQ1Z88vCDt9lHfnc2eJOgQOMsVgGZ2hOIthsNtW7kQg0pMbE2jYEcCgw/hxPBA+K4ZAeBGAGBJeJ2we0gqa8NZ7r/uIkOCcnamke10f2b7HWTMwwGnhwP9r08HI9m6B2N7gOTdutRFiSXSVNAGiNVbuHwJGbu4f1gH1JJwRI0RG1FYMgfAiwKgVgkPEIfhoPrx13us+HD9RESI2zgj2XvdEtu+JkEBsiOYwOr9f2EY2nNxqLxFIBnxEU9wq6CmRF6K+RAyJGlm5fwgYubl/WNuTDAFDwBAIFQJMeTH1ikP8r3OwQlWZXXRPBJjmhYS4majL1BO5PMjP2ZX5ng2xC1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BAlCA3N27cuCuWMWLEkH/++Ue/jxUrViBgru2hXREt1PP3339rXTFjxoxodXfc/9dff2m9bmAWnnbyXs478Td18L8buAUHyuv6XRWMVWYIGAKGgCFwTwQiPbl5//33pVmzZnL16tVbzg9HyE+cOHGkadOmwjVx48aVxYsXyyOPPHJPULy8gLYcOHBAunTpEuHHLFy4UF599VXp3LmzDBo0KML1ORX88ccf8txzz8mFCxfk0KFD8tBDD0Wo7rfeeks6duwoQ4cOlW7dut2zrpMnT8qECROkb9++kjBhQqlZs6asXLlStm/fLgUKFLjn/WG54Pr161KiRAn58ssvZfPmzfLMM8+E5Xa71hAwBAwBQyAAEYj05GbFihVSp04dwSEHL7Fjx5ZOnToJ18SLF0/Wr18vqVOn9psY1q1bJxUqVJB27drJmDFjItyOefPmSf369eW1116T119/PcL1+ZKbJ598Us6cOSM//fSTJEmSJEJ1Dx8+XLp3765kZcCAAf9Z1y+//KIEBkL1wQcfKEFFbrQF7FKlShWhtgS/majNmjVr5LfffpPy5ctLsmTJXK3fKjMEDAFDwBC4/whEenLz559/Cg4RIjN79mwlM/z07NlTozc457Jly0rKlCmFSMfZs2d1Kgfn7Ut0jh49KkQMuCdnzpz/6US59sSJExopSpAggTz11FNKnpxCPd98841+//DDD0uuXLnk0qVL0rt3bxk3bpzUrl1bnX3GjBnliy++kAcffFCvYQroq6++0jZSZ4oUKbQ9u3fvlmvXrunftDlbtmw6PTNr1ixp2LCh1jVs2LAQtQdScPjwYb0+fvz4d0Q++O7IkSO3pnpy586tzv3333+XzJkzK3bnzp27RW649tSpU/peadOmlaxZs2qbDh48qNfmyJFD3/fnn3/W9wJz2uqQG6JLYED5/PPPNTJESZ48ub4/U2GrVq3SSA3ymThxokZSuO78+fP6WaJEifQe/gcr7kmaNKnkyZPn1vvv3btXLl68qBh+/fXXcvnyZcmQIYM88cQT/8KI9oMP70z9yPPXX3/V9qEnFNrGe1kxBAwBQ8AQiBwIRHpy4wvzjBkzdJqmX79+0r9/f/0KEsK0Aw7rf//7n3z44YfqkCtWrCgzZ85Ux7p06VKdLvn222/1ntKlS8u0adMkffr0/5Litm3bpEGDBvLdd9/pd0QWIBd9+vTRv4nOdO3aVR0vJXHixDJnzhx1wtWqVbtVH8SA9r7wwgvqPLnPmYKhPe+++65eP3bsWCVrjqMlcjFlyhR58cUX9X7e927khiklyM+ePXtutZXpHqbq9u/fr+/Bb6dUrVpVli1bpkQKrCAykAjeYe7cudKrV69b7w25gSwWLlxY20l0bPXq1RpdoY7q1atrVIl3HzFihEaXmJbq0aOHkjKiVxAQCpGh8ePHS/78+ZWIHjt2TD8HD+qcNGmSTil+9NFHki9fPv3+5ZdfVlk6GA8cOFBatmypMnj22Wdl3759UqZMGdmxY4dG9SA31AVx9S1MSxUqVEinCqmP96IeZOCUkiVLyvz585WsWTEEDAFDwBAIfASiFLmZPn26NG7c+I7pD8hNqVKl1CHiQGvVqqXTWORXvPfeexrJ4AcHC8GAlEA4ID+LFi36lwRxzjjByZMn69RJ3rx5ddRPpAISQASBSAG5NcePH1cnjKPneogK97dp00ZGjx6txIK2EWHg2URWiFrgWHHEEIdXXnlFozXkrUAgiPpAvjZs2KAOt169enclN8WKFZOdO3fK8uXLJV26dFK5cmWNQPAs7icyAvEgusJ3H3/8sZKC7NmzS5YsWZTcEIXhBwIG2WMKZ+3atdKhQwfNoxk8eLC+I23mnSECXAN+wckN0SWIGG2G7EFaiHBBanhXiCPP538wIc8GMoe8IExEsMgFggBx7YIFC5S4QtJ4JmTrpZde0rqY0qINRPNGjhx5K9+HKFJI5AYiyLMhgrxP27Zt9b533nlHpk6dqnJDd6wYAoaAIWAIBD4C0YLcFC1aVEf0EBpG8EQRcOo4R0hNuXLldEoFx0w0ATKQJk0a2bRp010TkJmGIW8GwkIkCCcNwaGu5s2bK5nBgUMEICMQF6ImEBumzIYMGSJMn0Bunn76aSUcTG3VqFFDozaQG5yzU7iWNi9ZskQjDbt27RIn5yakyA1TRc8///wtkkAUBLIA+fKNSNHGN998U4kO0SgwKlKkiE5LQW6YTiNqQ7THISdXrlyRLVu2aPtYqYbTp73/b+8ugOs6si0Md5gnmdCEcZJMmCfMzMzMzMzMzMzMzAwTZuZM6IWZ+dXXVSd1Lct2JiVLkbK6SmX53nMa/r7yXlp797E1WE9TW0TcEBeNc2PN1t40ggJDTtQ444xTxaCU3vjjj19FI2Fm34hD4oZzgxFnZskll6z7Jx3pdQIVe7x97zXMpLWILu8pPD/ppJP6KG5c/9hjj5WVV165fk64Y4QlwdzRtT5//n8aMsMQCIEQ6L4E/hLiRpDnWAhygpS0kd/KOTOCo+Dpfe4GoeI19TCHHXZYGWussXrZXfdsvPHG1aVxz+OPP14DLnHDTeAySGsQC21bn8RNk5ZSe9OIG06EAld9cWgEf/VF6kMacUN0cBnaEzdcGGKNUCGWiKvWxtnQt0Ja6+BsES0EHedDfQpx4zXixxiKlgnD1kbccJO4So24wdnc24qbJi1F5BxyyCFVOGDHweIUWRuB4/v2xI06GC4St4bYIoo0opJAJGQ4L8SsdJRUExeK8CJUGtHZJ+cGE9dvsskm5ZZbbqlz0aQu7Wecm+77D11mHgIh8Nci8JcQNwK8olOpmFZx4zd/gZ2zQiRwGfrWuDVqUbgJUlxEEZdBATBxIDjrSxAkPBQIC4rSQ1I/vhc4G+fm4YcfrgJEICcI9CsIC8aCK+EgRcaJkHIR2AXxmWeeuaZd+ubcEFtEEFFEdAjQRI4iZf2pRyHGrJkg40743nFr9zXihnOj3kXqhyjkwqj/4VhZpxoVf3K7mrSUcYi0hmnj3PiT24OFtJO6JiJSEbNiXk6OYm31SNJPBEqrcyNtNNhgg1X3SWpKKswRf3PG2BqkkdqKmyZN1i9xwykyL02Nls8LsUTkNqnAv9Y/D1ltCIRACHRPAn9pcaOwVTHsXHPNVVMynADFtIqLBf/GGWi29r333qvpK+6OFA/XxvNqnEQSmAV6wsDrHB6vC7jcH2KEQOE4qKNxJJpIMI5AKijrX9qKqCFupMgIKE6F+hT1LQp0G+emXzU3RIsx1etwNTgpBJLUjSJlYoFAIiAIFOsS0ImDJi3lejVFUkGEjvQQR4NQMA/HtD1nh3DTp5qhLbbYoooCgkjRNpcGU/Mn3jhVRISx1bNITRGJBJl98D2Bo4aKk6IommDiRhE9nCJ81S3ZO3Ph0pi7ObUVN8QdJ6lf4kZND6Fkb6ylqc1ad9116575vKSFQAiEQAj8+Qn0KHHDCRCInFxyekZTUCwt1Tg3UiGCscAoeK611lq1QJioUG+hERycCW5C2+Y4s+e1aPrliEjJ3HHHHdU9kDrRFzGjcYoERU4Dh4dTw+ExD0exiRbXawpppZ7Mg9vgWsW3ArsmqHvYnAcWcn0IIAGYcGhbKOv6d999t6bQzE+TmiJCBGpOixoU4oV7QhRwmzhS3CWOT+tzbgR9rzenwKSOCC1ig7AjjggMJ4o4ZVyVRhC0rbnh6BhLc0KLqJOaslecJaKIiyQ9yMXyPZetOS2Fo9NWhBZBRlS6htAhKO2LmqQmLWWtRGzfam6sS/8e8shZI7qaZo64deUzkv78/5RkhiEQAiHw5yHQo8QNZ+H999+vgoOY0RTMCoaezSJwSRV5bopn4xAezXNT/F2gb54lowC3vUZ86E+/ArE0ydtvv91LX5wYR6ibZ8soTm4awaGOxTyICu6NIlp/Ss84msyxcY9nrliTdJjGAdK301jeb9bmvj49fK65v3lic2sNkXUQSk59WS+RoZYIPw4KB0lhbfPfIJiHGh3rwq31aHTzHgGFC2Fk/hibs/elAO2L+Xt+jjWrc8IUL99LM3nfXIzrfrysg4hpnifETXKNPozZyrhZl7Xqz/24Kx5v+7waXFxvDvqwn/bAnjb/bQRR06fPw5/nRzkzCYEQCIEQaAj0KHGTbQ2BEAiBEAiBEAiBiJt8BkIgBEIgBEIgBHoUgYibHrWdWUwIhEAIhEAIhEDETT4DIRACIRACIRACPYpAxE2P2s4sJgRCIARCIARCIOImn4EQCIEQCIEQCIEeRSDipkdtZxYTAiEQAiEQAiEQcZPPQAiEQAiEQAiEQI8iEHHTo7YziwmBEAiBEAiBEIi4yWcgBEIgBEIgBEKgRxGIuOlR25nFhEAIhEAIhEAIRNzkMxACIRACIRACIdCjCETc9KjtzGJCIARCIARCIAQibvIZCIEQCIEQCIEQ6FEEIm561HZmMSEQAiEQAiEQAhE3+QyEQAiEQAiEQAj0KAIRNz1qO7OYEAiBEAiBEAiBiJt8BkIgBEIgBEIgBHoUgYibHrWdWUwIhEAIhEAIhECPETdfffVV+fLLL+uOjjjiiGWQQQbp5+5++umn5ccffyzDDz98GXjggev133//ffnkk0/KCCOMUAYddNDywQcflF9++aW+9+uvv9Z+vTfAAAPU1z/66KPy888/1/v1M9BAA/V13J9++ql8+OGHZdhhhy1DDjlkb9c24w8zzDBl6KGH7ucaXGAN5qG1d9/HH39cfvjhhzq31rX+ns6b+bh2uOGGK0MMMUQvt1mLNf3e9fdrTIz16c+RRx65ctY+//zz8s0339TvBxtssLqOvrXmevf7PDT72/DCxBhDDTVU+dvf/tavaeX9EAiBEAiBbkSgR4ibxx57rGy88cblwQcfrOi33nrrsv/++9cg2Kf2zDPPlAUWWKAKjJtuuqmMN9549dLLLrusrLLKKuWFF14of//738v4449fBMKmTTnllOWBBx6oYmHfffctxxxzTPnuu+/qWDvvvHPZYYcd+jru7rvvXvbZZ59yxhlnlDXXXLO36bn/4IMPLoceemjZZptt+vlRIgT0eeKJJ9ZrF1lkkXLaaaeVf/zjH1V8XXLJJWXTTTet4oe40eduu+32u4TTW2+9Va/Xh7b66quXo48+ugozoufss88uW265ZRUdRM+uu+5atttuu98lLPu0MNynm266KqRefvnl2u9TTz1V1l133fLwww/X2/75z3/WfZpiiina7ebKK6+s83jllVfq+4cddlj9TGg47LLLLuXkk0+uf59lllnKxRdfXEYbbbR+ss4FIRACIRAC3YNAtxc3gvvcc89dxcZ+++1XTjrppHLrrbeWyy+/vCy11FLt7oLf2Ndff/1y6qmnlkknnbRcd911Zeyxx67XCnyXXnppIX6IpplnnrmsvPLKZZ111qkOid/yZ5hhhnLCCSdUQUUIbbTRRlXkXHTRRX0ULY1wImi4TOeee269t7XdddddZeGFF65i4aijjiqbb755Pz9F5mAu1m5um222WVljjTXKmWeeWV599dUyySSTVAfkggsuKEcccUTlctZZZ1Wh0jRzF+APP/zwMv3009eXCaNll122XHPNNeXII4+sAm+PPfao4u3AAw8s999/f2Uz+eSTV2FF2Nxxxx3lxhtvrKLxjzQO2EorrVTFFLFh/gMOOGCZdtpp636YtzViyLkhdrhore2JJ54oc845Z5l66qnLJptsUvfTZ+Q///lPmXjiiSsfwsZaibeDDjqocsY7LQRCIARCoGcQ6PbihnsgmB9yyCFl2223LTfccEN56aWXasBqUhptt+qhhx4qs846axUrgv/1119fxY2APu+885YJJpigiiQBjzNx/vnn16Db2oiH2267rQb1iSaaqNx9991ljjnmqAH12GOP7eXab7/9troxe+6552+vtxU3AvsSSyxR528eBMUWW2xRzPXRRx8tE044YZlnnnnK+++/X+crZTXffPNVYSO9xql65513alAfaaSRyosvvlhF26KLLlo23HDDeh1hs8wyy9QAz4FpGndGsDf2ggsuWF/+7LPPauCXtrFGQm/GGWesgubOO++s7hBOizxtAAAW+UlEQVQ3heCxrkbsEVkcrNbGebnvvvt6c3SkswgR/DRCavnll69O2Ljjjluef/75gt32229fxY5+pQpXW221Kg4ff/zxMtVUU/Uylmt9Fq699trqYhGqBNLSSy9d3n777bq3s88+e3XriJ7jjz++rLfeenFuesa/Z1lFCIRACFQC3V7cEDGcBwHcb+JcDwHrX//6V7tbrBZj8cUXr4HW9VycW265pYob9wqiAv3aa69dg7cgTgBJUQmKnAABv21zD5Gw1VZb1ftbmyBNmEwzzTS19uOqq67qzbkxDgFkLGmVRtwQBZwp6TP9cE28Zx7SYk0jjjgbHCauFHFG5BE7hJF+iBRz0z8hRRQRCzvttFNlKNXDdSGu1O40jSvmPtfpQ1qNEzLbbLNVgXX11VdXVgSHcWaaaaZe1k8k7bjjju3uR+MicbP+/e9/V9GpH2m15557rrcaH8KHoCHeuDTShE0jhLhN0oYE0COPPFLTjYTfGGOMUecmDcXRk+564403KqtWFyv/LoRACIRACHR/At1e3DRpGW6FwCXgKSzmLkw22WS97dABBxxQazC4GFwWwVIai7jhviy33HI1+BMFXBypj4UWWqj2efvtt1fxcMopp/TiCkknEQuEU3tpmffee6/cfPPNNYiq/ZAeOuecc8qqq65a56c2hEgQkKVd1Iu4hmukET3SQdbHBSEeuByESdPU0RA7alUE98YNadyn5jrBX9qHOLCu119/va6FyONwEDbEHz5NcTShp0aIQOAiSXNpBAvh0jR7cdxxx/XGnCNEsAw++OC9vEc0cZGIGmLNvKT2iCb72VbcqPPBj3glgrBuFZrEqf3jbKmVkjLjro066qh13sQN8UZgEozcKc6Y9KR9TQuBEAiBEOgZBHqMuGkcE+mitdZaq7oMfmNvbZwPQVHqZIUVVqhigeNB3Iw55pj1dUGYkyOA33vvvdXhcc8XX3xR0xxqP1yv6FVzjYBKwEhdEQF9K2QmWAiOVnHDdRJkpX7MWaAXwNXyaIIwt4FgI2iIF+KrtSm+NRciiEPEHVInQzgQTJwZLok0jfobxbgEGXEjPUTkSXUROYsttljl0IibZ599tgo783KPueOAC6cJN86O8a+44oqaamptBBPO7TV8rd36uFLSUuY7+uijF+O2ns5qUk7eNwcirLURN8QbMUWAcpOkKolZNUUE01xzzVVFr5SWNBUBNNZYY9X19CmN2TN+1LOKEAiBEPjrEOj24qYRC00BriDst3OuCKHR2ogQLosaEUFcUBZ01XJwJxSqEjHETXuN8yKoNsXKTz75ZHVc1G7MP//8Na3Tr+PbbcUNR4FQUjckWJ933nm1f+KLEyIVpjVjqxnhRhBj7TVCSUrKGv7v//6v9quAVl2Jk0iKavHhenBOiKW2NTdqkdoepcdrySWXrMIOQ5wJKSLKvL1G1Ky44opVPLU2NTCESetxbO8TVdarT6LIHhJZHDUnsggmBdaKhgmfppanES5t1289xJFaIwKH88ZJclqMwFEITpARaNw5Tps6Isf9ffXrGP9f55+FrDQEQiAEujeBbi9uBO4NNtigBmjHpwVJxaNN0azf5gVrwVJxrUJSjZvQPL9GPQvRIphKV+y99971pI60CxEhLdQEd6krDorjyIKnug7pHY5Rk67RvxoSwVvtSmvQbCtuzIcgUC/ieuM08+KgqGeRguJIaAI4h0iRM2eGQ0WgqcMxVlNsSzBIPREKiofx4E5wKhpx03x0m1SZuRBp2ptvvln7tqYm9YSfU1JORZmX2htpJIKC4MLDyTKCpbWZm/1pK/ykmaSECA2pJPtk/Y3Lo86JCOMuOVnGWSFSWk+RYfb1119XMWYfG6GmholglYYkik4//fRaLK0GxxdXCD+n5XDDSlouLQRCIARCoPsT6PbiRmDjGKhbUXMi6N5zzz31S+qG0BHoffnNXUDlICgmFuwERy4E94VLICgSFYptBXN1Gs1zYTgVHJULL7zwt6ApYHMlpGcIFKd8pLukg7gyUk2tRa9NAXRzWoqQIVg0NSlN7QxBpfZGSsopLPPlSBAUXInGPSKMCAzuhCJqJ6zU5HBuCDROhfU6zWTe3KW2NSaEEgfG83IE+0accTiwUUQsPSQtJX1kbE4NIUT8cWak0TAmxHBrbRj7aq8RJcQMDsSF9epTQfHTTz9db8GTGJFOIjy5O64nKl3jT+4Rx0h6zomuUUYZpTpfnBsCVwG0YvFGyBFBxjN34s0epoVACIRACPQMAt1e3NgGRbaCO0EjqPntnoNAyPiT08BZaK1TUSOjhkaQFJQ9AJBQeO211+oTbTVpHO4FZ0HjikidcBQEduMRDoKtAM11aNIyAixho56k9WFzzUP6CA1CqW1rThYRI1JMjdhRi2Mu6m2IB8FfwCaMBPymkFfqiFOiQNp8OE2KZQkdxbd77bVXDfptnzTc3scZC+MTP5paJk6Isa2XyNK3lA5m3pPaa5t++l9+VKQFCURFwIrDfWHN1bFXBKRmbQSWsYhUR9yJNi4ZF4hDRug4WcW5UqSscWswUIMkJUfsEG39Sif+L2vItSEQAiEQAl1LoEeIGwgFv+a/GFDQ2xSHEjgCMVekNe0gOBIlmvdc49q2x7yb110nGDaBW5DVR9vmfdc1goeIaB3XHM3VmO3VeDTrsAZ9SW81c2wdWz8Csj4E/WYtnJC29TKN04HJ7xE1rWvq0/qbaxoO1tj2NNQf+Whjqs9mrq3jt+2vKdy2bzi0FnI3nO1Fe/VDzRjmnELiP7JTuScEQiAE/rwEeoy4+fMizsx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C3FzevvfZa+fDDD8uAAw74G7dffvmljDjiiGW88cYrAwwwQB95vvDCC+X7778vE000URl88MHrdZ9//nl58cUXyySTTFKGHnro8vjjj5cff/yx9vPrr7+WIYccskw88cRloIEGKt9++23Rxw8//FAGHXTQ2o/3+9a++OKL8vzzz9e5jTTSSL1d+sknn5SXX365jDXWWGXUUUf9XZ+FL7/8sjz33HN1fu4bbbTRernv2WefLV999VUZeOCBy4QTTliGGWaY39Wvi5r56Hv88cfvZc44P/300+W7774rgw02WF3/EEMM8bv7/j0XfvPNN8X87ee444772y1vvPFGeffdd+s+TDnllJV/n9pHH31UfE7s4dhjj11GHnnk3y796aef6h5+/fXX5W9/+1vd27QQCIEQCIHuTaBbi5uff/65rL766uX888/vbReWWWaZcsEFF5RBBhmk3R168MEHywILLFBGGGGEcvPNN9fArelrlVVWKW+++WYN1BNMMEH57LPPfutDIHUvEbT55puXyy+/vIofwmGdddYphx56aBVFfWqbbbZZOfbYY8vpp59e1lprrV4uIyA22GCDcsopp5RDDjmkbLvttv38dAna22yzTbnyyivrtTPOOGM566yzqogxL2PtsccehQAS3K3tyCOPrOvuVyNcrPHOO++sly644ILltNNOq+KJGLDW/fffv4o7nNdff/1y8MEH91Pg9Wvc1vf32Wefsvvuu5f11luvnHzyyfUt+7XJJpuUV155pf7d9+ZBnLRtxOkWW2xR7rnnnvrWzDPPXC655JK6Bp8fnPfbb78q/uybMVZaaaX/ZYq5NgRCIARC4E9GoFuLGyzff//9wg3xG7zfwjfddNNyyy23VJHSpyDluhVWWKEKk0knnbRcf/311fHQtt5663LbbbeVxx57rNx///1lttlmq8HR61weDs+YY45Zg+L2229fXydCDjzwwHL00UeXo446qgqC9trhhx9edthhhzrPc889twqN1nbNNdeUJZdcsnBE+tZP6z36sNZzzjmnBuelllqqLLHEElXscDwmm2yy6kZgQiicdNJJ5bjjjisbb7zxb914naA677zz6no1wmihhRaqDC666KLy3nvvVYFBfJ144onl9ttvL/PMM0+9/uKLL67cL7vssvq19NJLd8jH3PwXXnjhKjT1f8wxx1RRNc4441SnyJqOP/74KuBOOOGEsuGGG/YyLkdpueWWq/uJx1tvvVXWXXfdul/2j0gicFdbbbWy1VZb1T+5gPqdYoopOmQN6SQEQiAEQqDzCXR7cdOK7LrrriuLLrpoWXXVVWuw71MTvBZbbLEqVqSfiBvpCr/JzznnnGWaaaap4uKggw4qO+64Yw3egmRru/baa8ujjz5a3Zoxxhij3HvvvTXQEw3EQ2sjvogaoqBpbcUN92OuueaqfZoXd4WoEoBvuOGGOifB9/XXX6/uCeeF83P11VfXgL/RRhuV//73v2XqqaeuaReptYaH94iAK664ogoP/eq/aUSaYH/jjTfWYK9xesxxqKGGqu7YI488UmaaaaYyyyyzVCfHHAiFPffcszpD1mYcDspOO+3Uy/rvvvvuctVVV1VB0toIKCJzuumma3erCCnj2JdG3EgxcVfw4CSZIy74EpitTUrL54BYNLeXXnqpps7mn3/+ctNNN5Xtttuuuk/2n5A74ogjqljdd999yy677NL5P40ZMQRCIARCoEMI9BhxI6UjSArqDz30UBUt7bV33nmnBjJuBmeAqCB2iBupJukKwZMjsuaaa9YUDyEhMBMfguEoo4zSW9e77bZbDYrtBVn1METD4osvXkWDgNtW3AjMF154Ya0fOfvss38TN+ZIUBA8UizEg/u5RFJcTfv000+rqDKPXXfdtbo0nAr3mjsx5l5j3HrrrWXWWWettSaaVNKZZ55ZXR0CjTvFHWnqlbhj5kfwEUWcqSeeeKLMPffcNW3H8dlyyy0LEfPAAw/0xr4Rie3tB77EU9vGLZJu40Q1ThOHprURcxjcdddd5dJLL62ipU/t448/rukte2sdRCiRhyMeXChczaU1BdYhP2XpJARCIARCoFMJ9BhxI2hLQ6m/aBsEW4kSH9I40hRrrLFGFQ2CG3HDJfEaN4T4EbwJALUkCmvPOOOMGmwF3tZaHoGVeyANIsA3qZ1mXIGVIyP4Sn8QCAIph0l78sknqwvBQZGy8icXgWDQpIzMgevAuZG6MofWxmkgXhQL33fffTUdpRnLmE1bdtlla80JwWVMAqht87oUmToiDROCi6izjqZgGUvCqGntuVbeU6NEQLYt+rVWPNsW8UoNzTvvvFWYEaJEYXt9zzDDDFXIus4eNkXh7f0EcX6IJEXaxBBR1rhNHBzrWHvtteseN6m3Tv1JzGAhEAIhEAIdRqDHiBsuC9EiyM0+++ztAhL0BW4uBeEiKEp5uEdqieNB9Pi7k0yvvvpqFTFO6RAuRIXCVCkNzodGKBhbCoTTIEi2ntxqOxGChXPQiBsBfsUVV6xFy8ZV3Goe0khSKRoBJi1GcBAvXBOnrVobAaUAWKpquOGGq6mjDz74oEw11VT1i1MkmJvfqaeeWoWWtBJxQ0xI91gngcDFMMdmHfohIgR/zpI0jjQVBtKA3I+99967cpXCU8zd2qTlzK8tF24bzlJfrc369YU/JsZom0pzvVocc+Ekqbch5PrEnvuED7EkvXbHHXdU5uqTfC4IN/dy9uLcdNi/L+koBEIgBLqEQI8QN44FTzvttPW0jLRUn05INQWygjpR09RjNDUbxASxoValvSZl4Z6maFZRreDopA3XyHsKm/vW2oobgZXIEsCddOIecX/U/pin9Jg56Z9DxGEyP4XQ7bXmNJY6nbfffrsG6kZIcX2IIsJOkW3T1BVJHXnNe31qXB9jE06cGCkw851vvvlqOopoUNODT2vrW1qqbXqOuLDG6aefvgqRp556qvZHVHGvCKxWh0Y9jQJv+0n0tZcybOaixmfllVeuIlGNlDSmQmmimIDD1B63l1rskp/ODBoCIRACIfCHCPQIcSMACn6cFUWzTeMMCJbEh5QOV0Ng9rpAx61ogqPf+qV1iJWdd965iiTpGI6OlIz6k0UWWaSmkLg3ww47bBUgjiMLuFIerUGXkODmOGLe+npbcSNFIuXimTlEjLofToc6GY4OB8OXuQvcgnFTEGv+XjeOY+9qg5ZffvmaViO8PE9HikX9DTdEeoiAkuZR4Nu0JlXGkWrqVsxf3/o0PleD6/XMM8/UtI77mxoWAopg0C8WioBbG6fIHNo6NNwwrg9h1zROkr/bM3tkbVwfglUROFYYmqf6J44MUWKeBJZ9IuoIHn3oSxqNw6Pw2ukrqTVCSMpRAbE0ICF5wAEH1L3n3vkcpIVACIRACHRPAj1C3DTBv+1v3AKjgMsJkYbgkDSNSFAgTFD4LV4w5xRIq3AiiA31IAK+2hjPvFH70tR+NPUmHtrH+SGCBGsiSwrJaR4FwAKp75vWOCutNTetH5299tqrnkBqCoabomAijDDjlqgvUhhLVJiPY9ACP1dGOsmaiTwFt3PMMUcVTAK4AE/gtE0dWSPBRpg06S6F1lwOrok/rb85IYWDtBROhJs1qQEiCDk5fUoL/pEfEcf1pblaT0sRlQqt7QHGxpRuUzsjPeb0VnPiyWks65U6VENEaBGtPjPma2+GH374usfem3zyyau4ae+ZOX9k/rknBEIgBEKg8wn0CHHjtE4jbJoiXSjVqigwFtA5G02RrfekIaQgiAaBmQghFB5++OHqymhcATUw6mqkPaRFuBUKYwVNAb55UrF+CAKpG2KDi6TGwyml1oJZ7pCCZ/UvREjbxgEyptNJ5idQ64+r4Ng5N0aKyhyknoir5vk6nA7vcUmaNXAnuDcKiAVxwd8c+5U+My9F1ESDE03Wjw/OzVOIMSOwCLDRRx+9zpFA7Mgm/aWehiDBXjOeVBpRQ1wpvsYSEw9H5L4Qgfae64On/bdHRI49aNYvzaYYm8PHmbLe3/tk6I5cZ/oKgRAIgRDoOAI9Qtx0HI7u05PUWt/+a4nus5LMNARCIARCIAQ6lkDETcfyTG8hEAIhEAIhEAJdTCDipos3IMOHQAiEQAiEQAh0LIGIm47lmd5CIARCIARCIAS6mEDETRdvQIYPgRAIgRAIgRDoWAIRNx3LM72FQAiEQAiEQAh0MYGImy7egAwfAiEQAiEQAiHQsQQibjqWZ3oLgRAIgRAIgRDoYgIRN128ARk+BEIgBEIgBEKgYwlE3HQsz/QWAiEQAiEQAiHQxQQibrp4AzJ8CIRACIRACIRAxxKIuOlYnuktBEIgBEIgBEKgiwlE3HTxBmT4EAiBEAiBEAiBjiUQcdOxPNNbCIRACIRACIRAFxOIuOniDcjwIRACIRACIRACHUsg4qZjeaa3EAiBEAiBEAiBLiYQcdPFG5DhQyAEQiAEQiAEOpZAxE3H8kxvIRACIRACIRACXUwg4qaLNyDDh0AIhEAIhEAIdCyBiJuO5ZneQiAEQiAEQiAEuphAxE0Xb0CGD4EQCIEQCIEQ6FgCETcdyzO9hUAIhEAIhEAIdDGB/we+D27tt6hPfwAAAABJRU5ErkJggg==">
          <a:extLst>
            <a:ext uri="{FF2B5EF4-FFF2-40B4-BE49-F238E27FC236}">
              <a16:creationId xmlns:a16="http://schemas.microsoft.com/office/drawing/2014/main" id="{EC785C27-CBF6-476C-8D5B-D72E57FBC72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361950</xdr:colOff>
      <xdr:row>35</xdr:row>
      <xdr:rowOff>152399</xdr:rowOff>
    </xdr:to>
    <xdr:sp macro="" textlink="">
      <xdr:nvSpPr>
        <xdr:cNvPr id="3075" name="AutoShape 3" descr="data:image/png;base64,iVBORw0KGgoAAAANSUhEUgAAAjcAAAJsCAYAAAABYYKaAAAAAXNSR0IArs4c6QAAIABJREFUeF7snQd0VUUTxyf0YgFBQLqAAlIF6b1LE6UISG/SRLqiCCJdaSrSi1KkS5XeBQFRpCOiVOlIUUC6fOc3cfXyvkASIJC8zJ6Tk+S9e/fu/md25j+z5QbcvHnzplgxBAwBQ8AQMAQMAUPATxAIMHLjJ5K0bhgChoAhYAgYAoaAImDkxhTB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gCBgChoAhYAgYuTEdMAQMAUPAEDAEDAG/QsDIjV+J0zpjCBgChoAhYAgYAkZuTAcMAUPAEDAEDAFDwK8QMHLjV+K0zhgChoAhYAgYAoaAkRvTAUPAEDAEDAFDwBDwKwSM3PiVOK0zhoAhYAgYAoaAIWDkxnTA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wewRmz54tJ0+elAoVKkjSpEn1wjNnzsiiRYskXrx4UrJkSYkRI0aYQjhr1ix95s2bNyVt2rRSpEgRiRIlyr/PvHTpkhw8eFAyZMgQonbs3LlTNmzYIDdu3JDcuXNL9uzZZcqUKXLu3Dl58sknpWLFimHepxA11C4yBAyBB4qAkZsHCrc9zBB4eAhky5ZNtm3bJvXq1ZMvvvhCG7J582YpUaKEPPfcczJ//nx5/PHHw6SBFy5ckM6dO8vw4cPl6tWr+gye1aJFC+ndu7f+D7Fp1KiRPPbYY3pdcOXIkSNSuXJl2bhxo0SNGlVGjRolFy9elFatWumtOXLkkLVr10rs2LGDq8q+NwQMAT9DwMiNnwnUumMI3A4BR27ixIkjM2fOlDJlyijZKV68uJKbr7/+WolFWBSyKTVr1pRUqVLp8y5fvizLly+X06dPy6RJk+TVV1+VyZMny2uvvSaNGzdWohJcWbVqlRQrVkwzTkuXLtVsUNWqVWXBggX6f8GCBYOrwr43BAwBP0XAyI2fCta6ZQj4IuDIDZ+XLVtWmKb65ZdfdGrIS26YunrzzTfl8OHDkiJFCnn//fd1mmjJkiXy0UcfyRtvvCEvv/yyHD9+XFq2bCkJEyaUQYMGCaSpf//+et3EiRMlUaJE/zahR48e0rVrV+nWrZvWRxk8eLC0bt1aP2/QoIGSrZ9//lkSJ04sBQoUkBkzZsipU6ekYcOGcv78eZ2+KleunLRv315++uknvef777+X+PHj65QUU21Me/3555+SKVMmvY4slRVDwBCIfAgYuYl8MrceR1IEsmbNKtu3b5fUqVPLgQMH5KuvvlISAJGA3LD2hukjpqnIqBQtWlR+/PFHJQuQiOvXr0uaNGmkfv36MmbMGJk6dapmWv7++2+tL3ny5PLUU09JkiRJ5JtvvtF1PK6sWLFC6+U7yA0Zopw5c0r69On1EtbOQEQ2bdokKVOmlBdffFGvg/BAtsj27Nq1SzNNECwyPZAe6oVEkcHh2bTpxIkTkjdvXiVo1atXj6TStm4bApEbASM3kVv+1vtIhECWLFlk7969OuXTvHlzJSpDhgyRV155RTMzTOXwHWtWyKqQoSF7Uq1aNWnbtq0MHDhQiRDZnv3792vWBZJD+fLLL5WokEFp166d9OvX7xZkr127ppmU0aNH69oaCs+HlEBWnnjiif+bloJgQXbIyGTOnFmmTZumZIWpp+nTpyuBIuvkpqUgWXwHSaMvtNWKIWAIRE4EjNxETrlbryMhApCb3bt3y9atW2X8+PHy4YcfKhlYs2aNkps5c+bIO++8I8OGDdMpIMiCK0xDMeXTq1cvee+99zRDwv0s4GWnEiQjY8aM0rFjRyVELPQNqrBTCjLDjiiXiWF6aezYsUGuuSHTtG/fPiUzECiKa8vq1as1u+TIDZmlKlWq6LQYP4UKFYqEUrYuGwKGAAgYuTE9MAQiCQKQG9aqQCrixo2rC25ZVwMpYNoH8tKpUyclN+xsypUrlwQEBEj06NElQYIEmpVhEXClSpU0K/LDDz9Ily5ddEfSli1bNMNy9OhR3ZrNOhxvIQvE9BLZH6avKGRlSpUqpVu2169fL8uWLdPMjFtQvGPHDt22DhF699135ZFHHtHfPJ/1Qr7khl1YZKGYqjJyE0mU2rppCNwGASM3phqGQCRBwJEb1q2wxoapJ9alUCA37DJimolFwgMGDNDpJcgKW63JyjDtxAJfCAefkd1hmguiwbQVhSkspo98S7NmzWTEiBGaaWE6i63bTB8NHTpUsz5MI5Hx8e6WYmrrrbfe0h+yRGRuateufVtyY5mbSKLI1k1DIAQIGLkJAUh2iSHgDwhAbsiGMNXDGhamiFi4y2JhSMe8efN0PUzp0qV1TQ3ZGaaE2MFEJoTpH0rTpk1l5MiRuq2bhcAQILI8f/zxh8ydO1cPzvMt1MMUGOfqeAvZGNb91K1bVzMu3Mv5N+XLl9d2QHbI7JA1YjqNhct8vnjxYlm5cqWSMrI/tI91PUxL8R0/9MmKIWAIRE4EjNxETrlbryMhAmRXmIZi27abGuLgvo8//liJzNtvv60H3p09e1YzMRySx/9MPUFeXGHaiUwK01pcRwaHw/dYAEzmhymsoArn0LRp00YJSrRo0fQwvz59+ijRcoWt5ExPQXrGjRunO7pY38P0GFNmZHvYFt63b1+drqLNHNbHzioyN6zngbyxvZxskxVDwBCInAgYuYmccrdeRzIEcPyQEH4gFW6xMCSDH4gHn/Oba7yvYeBeflzx3nPlyhX9OGbMmEpA+J86gip8T738doVsCwuSXeF7nu/aw3of93oG1wfup62uPvriTj1297u+0C4rhoAhEPkQMHIT+WRuPY6ECLhD9FjrEhkKhClfvnyybt26yNBd66MhYAj4IGDkxlTCEIgECLBehd1NZEIiQ4HccNIxJxpbMQQMgciHgJGbyCdz67EhYAgYAoaAIeDXCBi58WvxWucMAUPAEDAEDIHIh4CRm8gnc+uxIWAIGAKGgCHg1wgYufFr8VrnDAFDwBAwBAyByIeAkZvIJ3PrsSFgCBgChoAh4NcIGLnxa/Fa5wwBQ8AQMAQMgciHgJGbyCdz67EhYAgYAoaAIeDXCBi58WvxWucMAUPAEDAEDIHIh4CRm8gnc+uxIWAIGAKGgCHg1wgYufFr8VrnDAFDwBAwBAyByIeAkZvIJ3PrsSFgCBgChoAh4NcIGLnxa/Fa5wwBQ8AQMAQMgciHgJGbyCdz67EhYAgYAoaAIeDXCBi58WvxWucMAUPAEDAEDIHIh4CRm8gnc+uxIWAIGAKGgCHg1wgYufFr8VrnDAFDwBAwBAyByIdAhCc3q1atkqZNm0qxYsXkk08+kZgxY8qhQ4ekQIECUq9ePenZs2eEluqJEyckX7582r8RI0ZItGjR7nt//v77b+nQoYMsXLhQli9fLkmTJr3vzwiuwrFjx0rnzp1l4sSJUqJEieAuf2jfv/POOzJ69GhZs2aNZMiQ4Y7tePvtt2Xq1Kny1VdfSc6cOe94Lbq6bt06mT17tmTKlOm+9e/IkSPStm1boS20oXfv3jJ+/HiZMGGC5MqV656ewzjr0qWLYoEOlSpVSp+TLl26e6r3Xm6eM2eONGjQQPr37y916tSR6tWry59//ilff/21xIoV616qvuXeq1evyqhRo2T//v36rDuVjz/+WEaOHKl6kz9//lsunTZtmjRu3Fj1/qWXXrpv7bOK7g6BS5cuyaeffio3btyQd9999+4qsbvCBQIRntzMmzdPDRhKOX36dKlatars3btXDWzDhg1lzJgx4QLou23EhQsXZMiQIZI2bVqpXLmyRIkS5W6ruu19OKbXXntNZsyYodilSpXqvj8juAr79esnb731luCcwrORX7RokWzcuFGaN28uTz755B27BVncunWrOtlkyZLd8dqZM2cq9nXr1pXEiRMHB1eIv6edn3/+uaxevVry5MmjRGfw4MGyYsUKKVy4cIjr8b1wz5498uKLL6pz95aMGTPqs4LD5q4fHMyNu3btUjtQoUIFeeaZZ6R48eJy7tw52bZtm8SJE+e+PXb9+vUacLz66qtKFu9UunfvLr169RJsVenSpW+5lHZBfqtUqSJZs2a9b+2ziu4OgaVLl6qMGCcDBw68u0rsrnCBQIQnN/Pnz1cD89dff0mWLFnUmWBwIQNERERXlGHDhmnUeuXKFWnfvr1GmN99950SIzIiZcqUka5duwoZBKKscuXK6XU4skmTJkmKFCn+FdixY8fUGPGcgIAAeeONN/5l+ZAsl4Egy0LdFStW1HtpK9HA8ePHJUGCBDJ8+HB1MDdv3lQD16lTJzl//rwSM6I9Iuvff/9dXnnlFc3e9OnTR6JGjSo4Qp5JdFG2bFnp0aOHto/2QAwwko899pgQFebIkUM+++wzSZ8+vUCU2rVrpwSCeugjz3nkkUeU3HB9UOSG/tK2BQsWKPHhnoIFC8pPP/0kNWvW1D7gVPifqLlo0aJqHM6ePSsffPCBNGrUSA4fPqyfly9fXn7++Wf54YcfNNIn25YoUSIZMGCAZo8cuTl9+rT07dtXMwyQL2RDn5ctW6bEAmeB3CmtW7eWtWvXCsTj0UcfVTmD7eOPP67Y1KhRQ6/7448/pFu3bhol4+iI0CpVqqTfTZkyRXBCZ86ckSeeeEKvATvf8uGHH2o2BgeKjv32228qb55N1nDo0KHqWNEL2o9Dg2CDMTghLzIJXA/ZoA1p0qQRMkI4zHHjxmkbyOTwPTjQt9y5c6tugtW1a9cUi1mzZqmsqZPnfvnll5I3b95/mwy5on/Xr19XLNAbnovR7tixo8rz5MmT+uxWrVrpfZs3b5Y333xTZYnOob9BZfKaNWum3zGO+BsCQT3UD0lmfDDWaNN7772nbUAOZFLRzS+++EKzPowJ+rBp0ya956OPPlK51q9fX3755Rd1NJCz6NGjq+xq1aql7UR/IIKMDzJdELbMmTPLkiVLtG88EzmAOXq4fft2iR079i3iPHXqlOoR45vxgN6AOwEEbUN2L7zwgo5N+skYoNAvMjA//vijtov2Ihv6ir5jAyBWjLvs2bPrM+g3eGOjeAYFDOgH7WVM0Q/sUerUqbVerk+SJImOAfrGOGC8cC36i5z4H5sCFr6FsULdZO/QZbAFa3QKfJHJ888/r/YOe0RmqVChQv9XD2SV68lW0S4CkWrVqv3fdWTQd+zYoePajVvGX+3atfVabGmTJk20Pej25MmTdZyAB2OO53///fdaN5jS3m+++Ua/xz4Q3LnCOEFefIa+0Tbw4Ic2Uqgfewdu2EVkgy47e4LMsKHgztgAD/wAcmUs027a5C3InvGPfly8eFFtO3KOGzeu+hPair3esmWL1uPGbVBkHz+AbQQXAhr0hHbSF+rlngMHDqhN5plFihT5P8ztg9sj4BfkBoOAIjCFgwIzMDAQjtzgXPibwUdqGmOJI8MgcB9OlfuIRJnmYkAyKIjMUHIGmCs4FrJDK1euVPKD4jGQcSTcj3PH6bRs2VJ+/fVXWbx4sX4HuYAYPPfcczogcY4YGQwHjoGpGKY5cP4MSgwyJACHjPNj0FEvZO3111/XZzHNwCDHAGLI6D+RM22mbwxyBp7DgcwIfcfA8Gz+ZpDycztyw2DGSUAaMRwY4w0bNugUCmQJ50EbwYtBiiPG6XMPjovvuBfc6D9Gmedj1DDSOF+mYnC44IlD4V4MHMad7BvElbbSfhzo008/LSVLllScqJesCLiBBbLEIOGsIVQ4LvAHX+TGFAp6gLMDM4wpbaJt9IVnY/QgnDjKlClT3jJ6IFYQJ4w4JBQCCvkDYwgBzh2HwzNw+rT722+/VeeBHCE59B9ceA64Ybhx7NwLvpAb+occcSrIFfIFPkyBQJrAgXvQp0GDBqksyMags67QRwz0zp07Vb7IGWxwGjhdDCnYcB1txMEwnYv8MK5kDJ999lklnF5igE4wbng248B9x1igrpdfflmbwBjjB9yTJ0+uuovzpD5kj6xwCDgAxgk6jaMFH0gNUTSfQTDAiucwXugr/UTvaSeYPPXUUyoT6oZEQRqRAf0Jitzg1BhTPB/ZQXQYk2AEMaINYIVOIAv00U1DohuMBQImPoN0IVfkAc7oJxhDgNBhghLIDRkefiCxOFMCBPQDHSewAAeex3Qfn8WIEUMxA08cOLrMuOY6p//YGMYOwYS3IBcw5FrIBn1Drxi3kEsCDfCiXwRGkGOIF2PYWwiYuJ9rwMtld5E1+uItjOW5c+dqtoy+Q/YgEugW9obPIVO0HYKEbCF42EzGIoEC9oq+MLYgt++//77qN+M2W7Zs/z7O2QuwRsfBlDqw9WCH/Al60A+IIc9h/KFnXEufICLYS2RDW5A3QRT3onPYG18Sh94yZrHhjA1wgzCiq2AL5pBj+gBG4IX8HTF2HcBm0AYIDu0kg+dkzDOpE3tCG2k/diBhwoTGZUKBQIQnN8ylY1Rg8RgSGDOKjOHGQGEsiUCJ8GC/RL5EuvzG+aI0MGwidZSKAYaDw3lwHVERSu4KURnGmmcxkDASOF+cIwYTRWQQ4gCJUHC6DD6MPA4BR4xh41qUlftwsCg6A5UBhlHD4TLAGQSOLBCd0i8if+eMeA4OF+PPwGIAExVByDAoGHeiCiJjphL27dunEQoDir+dc70ducHZQgxwGEQWkBeyNRgXIgkIFoYB4kXbwRznAEHEAWCc6V+8ePHUQPIcjB5t4G9kQB9pPwYBQgEpw3lhEDAMEBiMFMYYI4cB5Pn0DznwTAw/95C5IDpDngcPHlRZIU/aRFtxHjglZE4/ICA4QbBGFk42tBfn6RvtQ1oxaI648j8ZDAjn5cuX1VgiZ5wLeoOOOFkhG+SHA0YfIRg4FAgGBJ2+gDf9ggQ4EoyRB2scA3jRVogP9dJOdBXCAznCAXkLJA+5IDf6j7xxFpAlnun0h+wEkSjOE1ngUCENEDUMN2PIFchN/PjxtX0466CmSok40T0IEA6FaxhLZL6oD8NN9smRG9Z64fTQF8gGOkf/aDeOBmIHzpAbPkd/cSa0i8CEoMWtcQoJucEWIH+ICQ6Ngu4gF9oCnu55QWUzIAFuWgqCgsxwmhAHdBMZUx9tBUfaBmbYCvrIVCXFOXfIB4QAsgyhRpaMW/qOrNGNNm3aKAnCERIsgT3OD4cLHt4ADNnQRvCCgLnpFsYUekmfINgQX3ScbAPXYxMgal5ZE/Bhq7A/PJ/AhEyt7/Q14wyCDcmgL4x/9J/7kTO6SPACLtgH8MUmIWPGIM4de80YZAzRdj6n0H9vu+gz9oLAEvsKOaU9jHeIJTaJQh1kLdFj8AMz5IA9wb6j6wRB2GUIMuMWPQRP32kpZAyhIdODnULnXKCBH2IsQlid36FexiqydjMIDldsCLYDPPE7BDCMcbL92GrsAuMMe+cbYIXCv0fqS/2C3DCQMdgMKJQL5cOh4nBQIqIXnJm3MOBRZIwIDg5lxtDzG+ZOBEdkyWCHdHgLA5XBQuYAA4TyYmAZYEQnpPq9BeXF2TLocbKk/iEvGD0MLIMChw9Bw2jgBDHmtIu6nFPEEENgSDGT7aBg4DFU3ItjYoBD9mibywgxSCAGRCj0CwMKCcMwYCAwBrcjN2CEoyFa9RYcE4MTIgfOGD5nbPmb78GS6B/jBbEhenfEh7r4G+NAhEN/MD5ghJMlCsThulQ07XSGEoJJn3HQLjNGdgjHgbODLHkLn6EHYIeMvAVHCPY4I0gC2TLIEfLkO69B5T5HbtALDDFEiza4haLOSdAe5AWx8JKbFi1aKCZE0eglssVQ+pIbSDOGHSwhafwPccLIo3OQJNoNaUCOyN43c0N7qYOMlu+aG+QKhnxHpItjgbB5ibzDCeLqsjF8RtocZwDp9s3c4OBxNug4egqhgRRT0EmcMXJk+hUsHbnBiEM8HbmBOCAL2s0UD7qCQ4N44CCpM6ixiU4wpoLL3DB+GWP0zU0bIxtIMm1BXyAe6GZQ03JkL2kjcuM6dBydRR70EVxxbMiezBy4QnwITJzzAxNHbnBy6BBkhuCEdjHmGKtMmZERAVf6vHv3bg2AHGHxzdww7nHukG3kABnBjkCIaC+BFm0naIBc8JvxjyzRAeyRKzhonD2yoF+QUsgV93mn6rmeaW6eh8wgAYwnxgfthJQHtbmDa8EJXYGYQ+7pPw6eNjK2kA82yltc5oa6aR82DptOHyHQ9J8xg85RIFjUh5/ANkGssIVk9Xiem8bE/mAnsEW+5AYCQsDjXY8DqaF96AvBCjKkn0xVcz0zCGCLHUAOrkB26ROBC/1nTCEbCCa+isCAMYauozdWQo+A35Ab0pw4UwwUkTnFN3OD4YLFkzrHaTGYGEREHERsGBIyBTgoDAORLo7HNyVPKpHMCwYGQ8NAwhG6NDUOHwdGZIQxwIFBuDAwGD/YOcYM4wohgIzgkDFiZC0w8DhXBhp1wdxpI8adgYRzh9RghBhUDDYGsXOWtJ/IFCMH2aJOjAh1ERFRLwOIbBEO5k7kBmNDHfSPFPHRo0fVsGGEMShgBs4YMQw6mbA7kRtv5gYnhLPGgHKvy9wQqRLFYBzdOin6T4ocZ4HsMKQ4fUgikSARGBhiwHBGRNPg76aP6LdL++P4uJZ+YAwxxERlFLCCtOAAvOTKDS1v5gbdQN+cQ4aUIWeMFf1yhMxLbiCs6AnkBuwgCMGRG7IgGGqyINTLPegk9aLPzlAiV9+dZjhV+su16DNt4n8cGWQC5+rIDeQQog75AF8IGsafZ2PUvcXh4F1zA5EhC4VOIz90hGwTAQSGnWshFRABSA1OhnbhENx0q5uWQo6MLecoqZt28z86CY7OseGokCdkEr0PSeaG8ecyNzg5pk/QI5wMDpVsDv1A53z7Dg44eMYF4xFdA1fGJ/YER42scEqMU2wTGRO+h9xQNySN+73kBhIOZrQDckOb0BG3/oZn0D/sFzrr7vXN3HAfNgCiCVFDx9Ex7B2OH51lLJA9deQGzMj24my95AZd5XqcM+tDGN+QakhWUOQGu4KMeKYjN/QVp03mhiACPUS3ILgQCTIp2CKu428IA/dSD1Nf/O/NHIK/y9yAAaQL+42dZEkCxJe+ght9Yh0eRAUdgvyCO3qNrBlH9I9xBbFjXKKPfOZLbviOfjHG0RHsFM+CGKHTkFECBrJSfIafgNwEtXYHewkeYIlNxK4ydplRQFYEMoxz8LqfC+FDTxEi7h0RntzAbImYcIIYEOarMaw4BLdbyk2XYJBJJWJAIUIoIQOcAYaxZ0AxADDsGAXYt2+0gQMgiiVC4XqMKs6ceWMMAQONKAvFZbDwN1ExiorRgmAwVcX9KDZGjHQog5usE78Z1Cg10SHEiGwMg5V0LYOCdC/OnnlZnIKLoCEJRC8YNtLcDGCcBH1kug6jwiAi7Y/h4zkuk4BxC2q3FCSP+mgv0QwZMQYfTgmHhTGmz2Dq1g84Y0s7IV8utUrmBkLI9RhQjD64QUzIYrH4EXmCPxgjE9qKUcHROLLDcHNGhb+dg+Rv2uicDdOCyN4tcCUycn3GQfAs+oJBRTYYFxw5DsnJzXfnlnPqpPMxRESN6AAZEgy4m/enj0GtuSHLhTOGTCEPiBD3kE6HGLhpKdrhMo84WHSabBtGGF1HN+kPukHG0S1S9p2WwuFDlGkPmUicAdErjoRngD1OC6PPM3DMOE7GFGSChY4YckiUt9xutxSGHzKDrBlLEGd0C4JAfQQCYOsiXvDD2TB2mBL2khuymDgnHApjm/uJwCGqOBFILo4DwoSjpE2MGXDhWvAjAg5qtxTEl6ACmSEn7AVjBucPIcR2EDDgxBmfvoVnYTdwjgQpXEdghH7wPMY24xN5ggG2BlwY/2QKiMrRb981N5AZfshkEgi5zA39dtOXOHrsBGMf3SMzhN57C/aDcQtO2ADaw1iGVDIGsTU4YzIyZG7ADKx9MzdknCG8bu0T444+Q2KQi7cwbvmctmKHwJEgD11DVugX/aHtYAIW2D8ykW6aBn1G38nooj+QAwJE3238jtwwBrFhjFkyl/TTLUaGTIMB7USvmOqBEKPrZDrRD3QdwsgzsZHoETpDtp4xTeDmLfQfcsp4JaOIvkCGsCvIE1122WlkQz0sgvfN3KDrbicfU8Vgj34gd/wD7cL2I0fwsRJ6BCI8uUGhUG4cIwaJ4jIfRBmOnKCEOFMMBgqLgsK8KXwHS0cBicTIUJDlYUB4F2g6eGHkkBcGMYXBRB0MYBY7MqiJDMnE8Ey3kwFDisMn1Y2BcFEv18EU2TGnAAAgAElEQVT8uY7on3bhlOiPm+oiysZgcy1GmKiXCA2jw4AjasFAMzAwHi5KpE6uw6Fg+HE0ZJ1oP9gRfeEc3e6ZoM65gRAx0CFEODv6CrnC6DDIqZPoF0NFPeCHQQR7jA3GhAW1PIuBjpHFoUMcMGrg5nvODZEYTpwpF4ww9dNmt74DDEkDY0Rps0vdYpxchOYwRj8gYhAKDAkEgXogim7BILLE+btsEIQA7HzXkzhyQ995NoQSOWKYMMAYc/rFfegYhBTjCTmAQEEkqBsHiHPFmNN3yDYGjmwR3+G0wZU6eAb/Q4TQUeSJQwUbCBlOArLD/b7rQ3Be9AO8IOGO8LlzbmgfpBEHiUzRQxwlxh6nwHWQ56CK95wbZITTJePlzrlBztyP7Ly7pSC2RM20mYwdOkUb0QXGCzqF/tBm9AcHwfjkWsgZ2SC3ZgriS/sYA2DB9AfyRvdw2GB4u3Nu0DHGGfrpdkthM/gbHYL84jBvt60dwkV7cJrYCvQA54lDhdwhd8Y8v8EeUosjBBO3pgdZM7bQAfoFqUev0SMwZVqW9kCC0HGew7jAqYMR+kxg4F1z42QFKWU8Mn7dbinqZhygT9gByD2yISvkyDmZDlfIzrrdn8iV8UtfaJ+vbSQQgZA6maFT9JVMIEQeLBk/ZLDBDF3HLlAgVdQHYeR6gikINvJAp3wLBJ0xAJFAfmSzGSvYTPCi0A76BY7YdQgmpJJ+o0v8j73mM/oDqXGLxbHfLuvofTY6DelFp3km9pZ7wQz7ShYGzFkHie2mT/TDTc1662LaCh0l0IL80x50h7HBeiBsOqTfd91f6N185LwjwpObyCm2iNdrnCWRiHcNxr30AnIEiXPz2/dSV2juhWBBijBMOJiHUSCROANIOkQB4w+hdITrYbTJnhl6BHCk3nUYwdVAdoAAA/LMtBfEFILszvcK7n5/+t53zY0/9c36cn8QMHJzf3C0WoJBwJEbt535bgHDIZApY1qD+XgyUsGd/nu3z/Lex3Qk0RiRKFEwjuZhpYuJGiF1ZAfIejElwpQA2UaL8u6HtMNnHW7hOBkcZE9GhvVlZOxcBiR8tvz+t4ppLTJl7giO+/8EqzGiI2DkJqJLMIK0n+kDMgyknXHE91LInJClIGX/oF7VwHQh0wpM85B+v9dXF9xL/yF4pNXdmSRM9zEV47su5l6eYfeGTwTI0kCs0QFIDlNarEuJbAVCx7Qh62ZY+2LFEPBFwMiN6YQhYAgYAoaAIWAI+BUCRm4ekDhZNEaE7d1m+YAebY8xBAwBQ8AQMAQiFQJ+TW7Y4sgKetKXrEZnNwZztJy26d5Rc6/SZjcBc79s+2NXBIXdLOwk4fksouXsC3YJsEMiqGkUduiwIJSdBhQWCzKFE5KTKXkGu504C4GdOHcq7CRiSoXpC3Zd3O/CDgd2b4AFqWKe4bbR0jfax/Z0di6we4AtqRR2bLBrhZ0j7AJjioUdHOx8ADvOBWIHBNezM4Z6vetdOMuG3R+siXEnmt7vvkWk+th+zPoMMGWbe0gLuszuEtZysJPF7TrhfmSKbNjZxO6Q0CyEZb0Su0hYH8IYZDcMO3zY8eJOknVtZPoPPUG+vttnQ9qPh30d5/Ow2JvdTEyb3KkgK3ZcsQPqToe1MXbZ5s+OJY5FYHcVWLKwNjQvQGUhPDvT2FXHTiNvwX6xnZ3t3xw7ENLC7h4WNmOD6Iut+wopcnZdWCLg1+TGvR2ccyXYXsqWTrYWuuPy7xVYtlSyfY9zNtjayMFeFBwL2xDZgopBIlvDtlH347agcy3Om+2fbPf1FhYMcuZBcItlWVDLVkN3cNSd+sS6F+pjjp5t4Pez0HfOTYGQsaUSA0mmiufgqNiuDElBFqwXgRBC9lg7A3YYaLZSs6Uao83ZI3zPoWKQGra5u9cLcPaDF0N2kLDF1tV5P/sVEetCd9B1tt6GhtywtZUdaGwXZzeWl9ywaJltregO2+ZDQ25wzGyb51627bPdHN2GiCJ7b4Hgcj4MesT5SKF5TniRlTtll/Ee1BZg105IAYEMwRZB151kxRZkFpFzLVv1ISbUzfh3JyyHpP+QVM4iwmawvdxb3Mtr3WstQlIf10CKIV0ETawDs0PnQoqcXReWCPgFueEsALIXFBZ6clYGjpzICcfnHC4Gm0PoMCKcN0Nky1kQnDvCoV5E/5xRg1HHwbrTLIloOH+A6MoVyIg7zI9MDZEOU08UjDbZIgwQZ5twUiaHqOGUvad6ct4C2zo5d4V73Hk4RGYQMBbeYrxoD3WzDdn7FmTupw0YFIweGQ/6giPi2RAOnse5NDgMsiacTMq5DpyjgHFj5w9G0r1iAnzIdpFNom1klIjEwBfCRuYJPDCOkA9X3Fkt9BuSw5ZvokAW4HImCdgSsYMD9eIAyBDQTowqDg8HSPvI9rDV21sgO2x9ZZcU13iLIzdEyxAoFlzSP3YVYXCRLcQHow2W7nwQzqvgPCD6xpkWkFHugwiTweA8DrIVZIaQL+30PZUVx825FjgfSAVtZOcKOsk99J2sHWfIcHYGmTz0ijMw6Ds40F90K6hFymSwkCvEA/KHrGkzh3zRDwg2fUJvOdMF+aPXEEJ3AjE7qjjLBlICwSBrglOlQB5pP7/Jrrg3hZN98JIbdrtx6Bj9h6BCNMmGIneHCThx3grnQOFAyfBAssCIE1fRMQgXxIasDO3kbBww4iwVsp3Imfuom/biOGk7+sDZQe68EjIW7g3n7o3ZyA3d5jvq5D5wdvhy4KRvAV/kg25ApDi3BAwdoSZ7iC1hjCMj5BhUYaGvIx+MW/QfXPmMbBQZTXQcHUF+4OEOWISoYyfQD+SMXNFF2oOOkBUh+4V+gwt66O51L5olkCPjhc4SXKB/jAUKJBG50CdOZXYn+GJnvOTRHYzHOWH8sGgZebjzw2gb93IUAXLlb54FSWPsctYLYxFywwnE2BFsLt/RZnQPm4Ps6SuyIoPO+MQ2sPuR/7mOM6d4NuMFfbViCIQWgQhPbhigGH/S26R1yRgwPYFxYYDwv3tvCVMjEAyMHIMdh09GgR08GA2+g0C4LAiDl4FJVgDn7D20ihNqeS7OmgGLUcGRUyAiTJ1ATBj8PAvDhAH0nuqJM8BhcHIn33kL5AGDy4871hunSX1kPnDwZIiIDjEU9IX+4pxx1Dgm+kVmiH6TQcEJ4EBxXHzHFAOOFnzYfYCB5G/uxznRfnYkYSidMaX9tAFH6J1i8z2zg+3a9AmixRZlSBJ9od20kx1PODMMMjjgyDjQjnQ50bv38DQIKE4H5xLUu484PAsnSYYM3IhOmepyZ+DgLKgDgkoGCPIDQaMvOBlIENOAyB+ySLv5TVsgeWBAxoEMFE7Wu24KJ0S9tBc9gXRAwNBF9MC9YBGSRZ30H+z4jdPDEdJ/SCXOmhN7vQXHQb3Ike+Y7sMZQ4Y55ZQ6cSg8iywYjgxnBKGh3zhYrqd+RyrRVZwPzg7942RWiDUEhn4w9Ycu+5IbdIvPkQVEi6krxh1ZB2TL5+gU+sxheuDFd5AL2g25Qc/c6bOQHDDmtFx0jzagq9RFu8AcUgrRB2OcIDqJPqKf6CGOj+MFmBJlXONQwQaCDXa0iT7RZwiPLzll/ECGGJ/uzeDuVQPoFPrCs8GWttM2yJ238DljAV3iO8Ya/UHnGTccFAkOZI05IZi2oO+crI3+IyuIKW1B19B/d6AieBCkgCtkAHtEHW48Qkb5DByxD+gKNg9CxBQR+st4hnAgP/QA2TM97fsyR0dueI47bRi9c+foMMWGrQEPxi7jDt2BgCBfyA3180wOC0TeyBb86RM4ERSSHWQcke1x74KD5BNE8T82GPtNnVzDeLViCIQWgQhPbjgGHcPDgMRBudcxYDgxCpAX92I5DC5Gwx3xzgAn0sbw4NQxQkQaOAhOA8aA4JiJdnwLJ1sSyRB1MfVEdIfhJ5tClIJBx8lyP1EJhpuTPTHarmAIcFjU7zJP7jscEpkSBjbtYcAT+WHQ+Y4oBxLmjrF3jhyjQOYKR42B4hmQMiJeImKMB1Eohh5j5N5LhKHFCOF4eF0BfSJygiRgiDGYRJHuLby3UzRIDm3ByWDMIX44H56NAYNgEcWCBYYbR0QGh2dAMDGGrAvAQRDl0lbaTt9xvvTbtzhyg4MgG+NIGvfRbneSNM6RaB5yR3sgwThBMloYfK6HtFIfZMEdEgim7r1ZvudqkJVAp8h8gKE7TRdHhVPgoD9HjsGO4l6f4F4LgZ66N5qjtzgC9IiCU4KIIi/IDE6ObAb48DcEAP1G15A1Dh7c0D90h7FBH5ElegEhQS70nykh9J5xA8GjDvQDJwPh8iU3OHB0Bjy5Bt2F3IEXdeJoIVrU68YaOgohxQH6khuuJ3MC6WK8oePIDmfM9Cl9hByCB20BU3TIHW/vSDyfQSQgzOgwRBKSAQkFT7ITZDyp03c9CLiSaWIcUy99QT7oLFiAH44YUoT+uWkkrw7Sd3DlOp6LDkJgwZUTaMEDWwPm7vBJbAIkFOeNjqBXkEFOOCYrgi4hL9oN3m6qDkLOd47cUB/TiARZ4ImuMPboA3rNlDkygMxDeKgLuUF8faelvJkb2otOgzF2hCwsOurIE3ImkCBwA3vkC6EHP3SN7A62AzwILCDBZOcYcxB7smyMdTI1rBtEhxnb2DZsF7pGXeg/fbdiCIQWgQhPbojkIA4YXQYNA5wIBdKCsecz974YBhyREUaGrAtOCSOM8XNvvXbv0oEkYfBxencaXBhenufIDQKA5EBWIEAMdIwqqW7S6hgDt3CQqAdDww8ZFG+B8GC4MNYYQowURpj2eQvGm0iKLBNOGCwwJhAHIjmcJIQC4oCDxmGTIcHwUNy7hTCuLir21o9xASMMDcSACJmo7HbFGV2MGZEj7cWocegWdYCFIzs4Cww8BBWjiwMhAgVLHBtGH+dClE4GAjkGVdy0lHsXGFElRpVpGYw67Ya0kfqnPzwLcoUOMP2I88XQcz/XkA10L2D06gbPph4IoSuQG4y/I0g4YQgnMuEZOAfqdBkG7uO5kC767V7KCCnhXhwjDgSCR0EvaCMODMKFc2aKgswYcsEJQDDQdZw8+EJuwA4nCI44Eoi4t6AryNEdiEiGg6k1dBm5QDJ8yY13zQ2kBBmjk2QzqIsFw+geTpr73TuQwPZ25IbMCHg44k5fwIv2IyccLmQYgkC/0FPkhMMGX6aX6TvXkAkj08BYdu8rg8gS+EC4wcH3Le8EIpAm9wJVbATEAJ2BnPIMggumfZE7GR7f84SQP7KkD8gTm4EcGAvgCoH01SOIHA6dTB9kBtzIhuHssV3cB7bInOfTf8ghOIK3G2fgwXODWtsDFu6VFVxDHZAlMkwEL5DtoKal3JobggHGEeMS/CD/ZLe8BUzBiXaBC/aKIBH9hZiir4wRbA7EC72HiGFH0CfaD1b0lbFC39Ed75q60Do1u94QAIEITW5IO2OcMYKkallLwwCB0GCkfMkNkSxRrHuLMw6IzyAizPOSTsWgY7RxpEReRPJufUJQKhMUuQmpamGMITY4fZy/2+0EmcHh4hzoG20hGnNEy71fiDQxkTt1uMyNe1kj93G/czJcA6nDWOHgcYTMyVM3xp02QJSIfnEoZLzcji8MIUaeNmBsb7eTwr3MkogOYuOmb3DOrF0hUwG5hLhh1CAxLI7EALu3F9M+jCTEjrVK7sWCkA1kfSdy416sSbvRARw/uKIT/EAGIB5E0+zUwamSqYPk4qxZv0LaHQLopqjABmON8cUx4HhxSF5ygyMi3e7WPtFmZIMhx6gjB6ZSkA2FaTmcKo4AA09GhowcmONw3GdkaPgfJ4iu4HQw+i4Spr/InaiarIN7IzXywVGCKU4Ep4LTJGqmHzgepifpD1NIjvzjhGgrRAhnHRS5Yf0a0wuMPfQCZ4fuMD3GWCETQtaIttIndIL+3o7c8Ezk4TKC1AeZJaAg68l4pc/oM4QdmUKOITeMB4gF/UWfGTMQEHCjD+gXP4wR5AhxJLvnCs+ivwQb6CPYQNLAk3ogkZBWlxUjMOHZ3rVm1EX7uR8iiaNmehGS6N4VRPsg8WQlwJz60Ef6yJQSdot7+cEmkTVhHLrxhF5RR1DkhiAFMureTwWBQRfBlUwNRI3+ELigpwRUkGfGIHbGW1zmhiwU45TpM2yfywaBvSNt4ALhZuqIMUsGChwJNMhaQayxrRApdIJrHKHDDrGmDfvDmKBf2AECVIgPgRwZW55BQBiaRfEhtb12nf8jEKHJDQ6JQUqWBSNPKh1H6dYBOHLjom0X4TNwGUxEJkQjRH0YVIwRjoWozx1xT518d7sCueF5DES35iY0akOmCYOLMfIWBjpRu5v7xglhWEiBE7lieDEaGEuyHRgeDDjEhT4QiWLwiKow7jhEHDN10E7exg0BIAIkKoUcMj2C4eMZOHgMI6QP0oOh5Vqu8d3hQrtduh0DR5aFaM+9QZ3vcaaQAow3hg2jhgF3U0pExBgxDCyOHzJEwdhBSiACt8ugObnSfww5JJW+MQVIfTgS+sgzIV3oBc9A7hQcP44UQ07/cOo4OjBlXQq6gF5BFDDYbvE19yI3+gTGkC9IJGSErB0OF6yRncsWcg/PoG5IAAYfwoXzAWeIoZuSIqomZY9MMPZghaN3WONAcaxkL8h44ATBGVLBWifkhf5AztyRBTwD58u1ZAxw5uguOKEDTNnikCCxdyI3ZHlwepAH+gkZZF0ahIfngS/TjZAcCBHOD9zADzLlXkwJoSNrRZ+ZhmFaBhLispnuzckQF9pO3yFLXEtxa7sgxDhu9BUSxJQHOKDL4EbmzHeK2ZE7yAa6iIxoL0ENcmFcgQEkErLHeGBMgZW3QAbIYLi+s0YIHQN/7nVrlXDa6DL9QF8c6YZk8UwyXmRe0RcwBCP0C0zACKLMeij0nakg7oFUkTGjr9gyt3OSzBdjHjnSD3QbcgV55x7GP+TGm7mB8DMmqA97CtZghu7TLggsGNMvfjOViDzBGtky9rFJjFVsIjqObSN4JIhw/UA+kFb6TaYG3UDOyINrkD2BBmOYbJ2tuQmNR7FrHQIRmtzQCQYZBo4MBYaMiI0IkigWYoJjwJhirHAARBUYGO4hG4DRY7ByHxE8WQbS2DhJfjBS3kXAvqoDQcLB4CBwDqEtpNAxqBhv2kshSiPjQNud8WHQ4zwwCBgDDCVGEyeDAYHgYVwhS0RzEAwMG8YBR4OxhIhxDQ6SrAr3QFTIZLlFkhA7SIIjTWSJiM5oD+QPp4jz8y0QAIw+ZAAsccY4VNoCUXIGlawBESSRuovIwJz7wRBHDTlwb+N2sqWtGN2gCs4VrMgskcEgcsXx8hntp08YdlLkECvkjuEFQwpZAWSP8+L5riB7sCUyxnjj/HzPZXFrbngmDsa9ERlMIZlkT+g/mRsciisYbLIALtMBAWcdhG+B3PBM9AQMkR240k9ww6mTUQAzdJk6IHA4YcgLxIl+u8WsyJ37XAbDLSZGV1j7AlmhT4wfL7khG4bjRJ+QBYEFsoEEImOeAWmCpEIWcKY4RZwyWSeINc6Ze8Ed5wx5R4dx9GSVWONBsML4BW9IANfjWMkUuTenowc4aQrZMfoMQeV5rs1kDhiXtI8MIGSZ8ex2EDmcyfAS6NA/sjVkpdxZMpBZ9AadZxzSDsZSUAdx0idIF9NeZEzAnfZCbrBNtAVMIR2QCPpJnUyBIivWm9Bfxi+6wNggs0gWkLFB/yD3kDf0gPFIfwheIAPcBw7ID8JKltS9zZ2xRh8Z/9QD2UMnIXRecgMJwW6QQXbnYHEfU+pgCEbICTkjbwgQ36Oj2A8CMvcdYwwdpe8ENeicd70hbYbkM13G94xVxj+EDDLM34xR+uC72SK0Ntauj5wIRHhyg9gwtBh/DBe/+Z/B6L7DUTqjh9MlSmRQe6/nWq5xTpVruJZrgjtrg+dRfA1naFTKPY97vO311oERobi2u+9cn4Lqp29d1OGw4JlBPcvhGRo83D2+ffbW4a4J6TOd/ILD1snc1ev+95Wx+9+1w+kI9YNLULK+U5u5z625walAFHgGP7765sXhTnILSmeC0i9vH6kbWfIZfXLfOdxoj6/ee5/jO36oy4sN11Knyyg5PQ9qjLi6fHUUfN1nri1B6YYbk27sOdnwmzZ520p9OE0ICCTBlxx6dfJO4/hO/Xdt9bUPvnLy1Tn669Vzh5UvLkHJyo1z118nR68eBIX97eyDkx2/wZw+eXXUVx+dPnn1x/cad7+zjUHpqGtjUOPd6avTJe73bZNXZ0JjS+1aQ0D95E23ktbwMAQMgVAjQDaQqR/S6ET6rHWxEvYIgDfZKCJ/In0ifrc4O+yfbk8wBAyB8I6AkZvwLiFrX7hGgGlBpoPI4JCm9814hOvGR+DGMU3F9Am/mUoJ6oC+CNw9a7ohYAjcIwJGbu4RQLvdEDAEDAFDwBAwBMIXAkZuwpc8rDWGgCFgCBgChoAhcI8IGLm5RwDtdkPAEDAEDAFDwBAIXwgYuQlf8rDWGAKGgCFgCBgChsA9ImDk5h4BtNsNAUPAEDAEDAFDIHwhYOQmfMnDWmMIGAKGgCFgCBgC94iAkZt7BNBuNwQMAUPAEDAEDIHwhYCRm/AlD2uNIWAIGAKGgCFgCNwjAkZu7hFAu90QMAQMAUPAEDAEwhcCRm7ClzysNYaAIWAIGAKGgCFwjwgYublHAO12Q8AQMAQMAUPAEAhfCBi5CV/ysNYYAoaAIWAIGAKGwD0iYOTmHgG02w0BQ8AQMAQMAUMgfCFg5CZ8ycNaYwgYAoaAIWAIGAL3iICRm3sE0G43BAwBQyA4BK5fvy5XrlwJ7jL73hCIMAgEBARI7Nixhd/hsRi5CY9SsTYZAoaAXyFQqlQpeeKJJyRq1Kh+1S/rTOREAEJz9uxZSZ8+vQwaNChcgmDkJlyKxRplCBgC/oIAWZtatWrJ1KlT/aVL1g9DQPbv3y99+vSRkSNHhks0jNyES7FYowwBQ8BfEDBy4y+StH54ETByY/pgCBgChkAkRsDITSQWvh933ciNHwvXumYIGAKGQHAIGLkJDiH7PiIiYOQmIkrN2mwIGAKGwH1CwMjNfQLSqglXCBi5CVfisMYYAoaAIfBgEfAHcnPhwgX5+eef5erVq7ds/X366aclceLEYQ7o33//Lbt27ZJz587JU089JWnTpr3lmadOnZIjR45IhgwZJFasWPrd6dOn9bNMmTLpLrXLly9rHSlSpJAnn3xSr7l27Zrs2LFD/vrrL0mXLt0tfdm+fbskSJBAkiZNKrt375YzZ85o3RkzZtQt0JTff/9dv3vkkUduefb58+f1Wcj+mWeekUSJEsmJEyd0Ea4rN2/e1HqyZMkSIXfRGbkJc7W3BxgChoAhEH4R8Adys2HDBqlYsaI6c2/55JNP5M033wxz8MeMGSOtW7eWixcvSsqUKWXmzJmSM2dOfS7nB9WvX1/WrVsnS5culWeffVY/HzBggP4/d+5ciREjhowbN06v43fdunWVqH344YfSs2dP/btYsWL6HeQHmeXPn1/atWunBIjf9B2S1LVrV/359ddfpWHDhrJmzRqJGTOmdOvWTTp16qTPrlOnjkycOFH/LlOmjCxatEjAqk2bNrdgBaH69ttvlfxEtGLkJqJJzNprCBgChsB9RMAfyM3GjRulfPnyUq9ePXX0ZEEoZED4mwzJo48+qtkSMh3JkyeXAwcOyPHjx5UQZMuWTQkG5IRMCZmXY8eOKakg20IdkIXHH39c//eWQ4cOSeHChSV79uzy0UcfSfXq1SVVqlQye/Zs2bt3rxKJ9evXa+Zl4cKF+ptSoUIFyZcvn3Tu3FlJxahRozRDA+lga/6mTZvkhRdekB49eigBKV26tDRr1ky3N9PfFi1aKCGpUaOGZleGDx+u144fP16fC8GBPE2bNk2WL18u77//vuzbt0/7x7OHDRum/Xz55Ze1HtoJThAhCA39aNu2rQwcOPA+atuDq8rIzYPD2p5kCBgChkC4Q8BfyE25cuWkQ4cO/2YnHNBDhgyR9u3bS7x48XTq5bPPPtPD3Zo2barOnvLGG29Ir169lMCQccmVK5fs3LlTSU3t2rXl8OHDsmLFCp0Wmj9//r9ZGe6FQFStWlX69esnr7/+urzzzjsydOhQ+eOPP6RRo0Za/9GjR2XPnj2yePFiJTd8xzNGjBgh0aNHl7feektefPFFJSCO3HzxxRfSoEED2bx5sxKnHDlySLJkyWTevHlKTD7//HNty+TJk+X555+XQoUKyccff6yEBHICyYPQ0T7aDj6zZs2Sb775Rqh75cqVWh8ZIaamqIfCdBRE6rffftN6mPqKiMXITUSUmrXZEDAEDIH7hIC/kBumpVhLAomhT2nSpBGmq8iIQDr4effddzU74jItZDvIqpDx6d69u2Z/IAolSpTQKSCyImvXrtVsSJw4ceTVV1/V6SdvNgOCQZYDwkH2g4xJ7969hYwOa1bix4+vGZcFCxYoyYDcQCw6duyo2R2ySxAKSAxTTY7cDB48WKfUWBvDOpqiRYsq2VqyZIn2g0yTtx0//PCDFClS5N+2cz1kjOvBgewPU2HURzYHkpMkSRIlN9GiRVMiQ4HkgBXkCdIWUYuRm4gqOWu3IWAIGAL3AQF/ITdMtWTOnFlKliyp61zIOEAOIDBM+8yZM0cdPL+ZisF5s8aFwvQMpIbryICQUcHBQ25Wr14tP/74o65t4RoIDBkSVyA3XAe5IcvD2hayQGSJeKUFhSwRU1KO3HzwwQdKqljr4grkomDBgrclNxAXptDIurz00ktKxvhNYQqLvkHseA7rcnLnzq2Lm8kW8ayyZctq1oprZ8yYof2C3BQvXlzixo2rU1cUCBz9ZcGyW5h8H9TsgVdh5OaBQ24PNAQMAUMg/CDgL+TmdtNSTBGxkJbpHAgCThwC1L9/f3PiB9oAACAASURBVJ2uYp0NWR7uh4SwDgYCQTYHR8+CXJw9hImpIRb7eskNxIGMD1NLPIdFvGRmmIZiyslLbvjcrXNhqgkidDty40gYhMhNHdF+2sy7wKiL6STaRn9Y58PiZIjNjRs3pECBApoRgjTRZ8gfhIb+sG6H6SrugcxRH8SHnVVkj5hOY5otIhcjNxFZetZ2Q8AQMATuEQF/IDdMu0BOWG/SpUuXWxDBab/99ttKbshSXLp0STMkTBuRuWGBLVNPU6ZM0YXGkI6xY8fqepcqVaooGWDKyGVuID1eckN9TGOxOLlSpUr6LiOmrpiacqVx48aapaEutmuzpoVpJ6aOfMnNhAkTNAOEc4ZosJ39ueee03d/kR2CZJF5gfwgO8jYtm3bpHLlyrqtnG3prVq10gwQWNSsWVNJy8mTJzVrw0JpFiCT6WHKjOfRLjAhy8PaH7JR4BmRi5GbiCw9a7shYAgYAveIgD+QG6ZQ2D1EVqVJkya3IAIpYG0KJIdFvBQcPFkWsheQDQgJ2Q8WEZPhgLxAVFigDCFgjQrkplq1ajoVBFnyFhYmk/WBZEAayBZxtowrTCFBICASkAwW+1Knm7biui1btihBgfSQCaJA2lq2bKnthbCwWJkfFgqz7oasDISO7BM7uyA+rA2aNGmSZpkgWJ9++qlmaNgRlTdvXq2XtT5kmlijRD3UTWFdEH/zPQQoIhcjNxFZetZ2Q8AQMATuEQF/IDf3CIHd7ocIGLnxQ6FalwwBQ8AQCCkCRm5CipRdF5EQMHITkaRlbTUEDAFD4D4jYOTmPgNq1YULBIzchAsxWCMMAUPAEHg4CBi5eTi421PDFgEjN2GLr9VuCBgChkC4RsDITbgWjzXuLhEwcnOXwIXktho1XpXr189K1KjRQnK5XRPOEQgICJATJ/6UBAniStSoUcJ5a615hkDIEOAslA0btkr+/M/ruShWDIGIjgC2+vffT0uqVJmFl5qGxxJwM4KOtr//FqlRo7hMnVpZ/v47IDxia20KJQJRo0aX2rVHy8CBVeXJJx+Rv/82RxBKCO3ycIjA9et/S506X8i0aY3lxo2/w2ELrUmGQOgQIPjcu/eofPjhMRk5cnTobn5AV0dwclNCpk17VUSM3DwgfQnjx0SXOnVGyMcfV5cECTjDwshNGANu1T8ABCA3tWqNlqlTm4mIkZsHALk9IswRiCL79x+VPn0OGbm531gHZm6M3NxvXB9ufUZuHi7+9vSwQMDITViganU+XASM3IQZ/kZuwgzah1ixkZuHCL49OowQMHITRsBatQ8RASM3YQZ+xCA3gS91E7kWDA5cxxTM9WCuY+H0nRba3hARfriGH+pjyo77+Dy8p8QfFrkBKzACLzACM6/skI27BlmGZrospLK9neijemQZmufezdDzxeFu6rB7fBEI3+TGq+veljtbcie9RDeDGg8PUo8e5LNMt/9DwMhNmGlD+CY3AXLhwmV5880pwqryMWPq3cYhBsiVK9fk9dcnSpIkj0nfvq/o9UGXAGnR4kv55ptfJHbs6Ppz6dI1uXbthsSKFV2iRIkijRsXkIYNi8ovvxyRSZM2SuvWxeXAgdPSqdMsadq0sLzyygshIFBhJrIQVPwwyE1UWbBgq3TpMkcGD64p+fOnl/PnL0ilSkMU0zlzWkjcuHFk7txN0qPHfBky5DXJnTtNCIgiuwnOS716n0uxYhmkQ4cyIbjHF6JoMnLkSvn6620ycOCrki5dkn9IagigDPUlUWXNmp+lbdupMnRoLcmdO10415VQd/Ch3RB+yU1U2bhxr7z33mw5c+ai3LhxUxfxs1uxX7+qkjNnqtvYrSgyYsQqGTbsG5k//w1JluwJj24HjqePP14u3bu/JHnzPhOGehRFNm06oHaxd+9XpEQJ3tUUXCD50NTAzx5s5CbMBBq+yU0UOXv2ghQrNkCNxbZt3f4xEi4KBxYyBH/LpUuXJWfO3vL00wlk3rw2EiUKGQS+I4twa6Q+cOAy2bHjqBw8eFpWrNgthQs/K88+m0iiR48qceLEkDJlnpNSpXJK0aK95PjxP2TDhvdk8+Z98tJLQ3Twt2qFg6Vet3XeZYvCOiMQUjV4OORm69aDkj17DzXGXbq8IvPnb5IKFT6TaNGiyIoV7aRQoYzSsuUEGTp0lezf31tSp04kIsjSFW/GzGEbRY4cOSlZs74v1aq9IMOHQ3CJMsEaA+wyao7Mujr43+lJdOnU6UsZO3aNLFnSRrJnf9onG4eecB/X8+MyTy5bxHe0xz3DfU+7vVnAwIzezJnfS5Uqw2Xx4tZSunSOf3U0sF73DK68nd54n+X7TN/+urZ466VubybA1ecclrvW/R9U33yf48aSu5e2c01wmYmQ6mzw14VfchNdFizYLNWqjZAsWZJJtmzJhZ3qM2dulkcfjSnLl7eTNGkg1ODl5BlotxYs2CYLF+6Qbt0q/rP43+lsNBk7dpm88cYkmT69qZQvjx559d3pzp101msnvXL6f51dunS7lC79sUyZ0kSqVy94lzrLuKRfLivuzeB6dcy1xVdnvePKtd3pqDfj68ZdUOORMes+dzbC3etrZ4LXubC/wshNmGEc3snNuXMXpHjxQUIiZtOmLjpwxo9fI/37L9XsTOPGBaV58yKC4cuTp48kSvSIZMuWQhYt2ilFijyrkROE5VaCwwCIKfPnb5AKFQbLjBnNpUqVwvLbb0fljTfGS9OmheTEifPSuPF4PSemVKmMUrt2HmnZcrL06vWyNG9eRg4cOCJt2kyTX389KQUKpJUBA6rJI4/EvousQliI9mGQmyjyxx9/SZYs3SR37qdlxow3pVmzsTJt2g/awYYN80v//jUkQ4bOkjDho7JiRXu5fPmqNG06UYlmypTxpXv3SpIz5zMyd+5G+fzzdZqF27Bhv7z0UlYZOXKNVKmSQwYPfk06dpwue/ackGHDakvixI9K165zZe7crZI0aTz56KPK/5KXwYNXyIgRayRXrtRKjpct+0kWLmwlWbOmVn04fPh3ad9+hpQtm1nq1y8qEyd+I599tlIGD64huXKlk4YNx8iTTz4qXbqUl169Fsi8edvUAfG9q2P48BV6DwSuR49KUrHiCzJnzvfy8stDZfny9pIxYxLVoyxZkkrfvlVk3ryt2l5KwYJppW/fyhI3bqx/9DNArl+/oRmAw4fPaf8XLtwpuXOnlj59XpEkSZ6QCxcuynvvzdG+pEqVQAYOrCbp06eUDz+cK9u3H9HzX3buPCqfflpDChfOKDdvXpPu3efLb7+dlZEja0uUKDFk+fLt8u67s2TMmPry9NMJpVWrybJx437JkCGJ1pcy5ZNy/fo16dBhuqxa9YuOvbp180rbtuVk6tR1MmXK95IkyeOyatXP8tZbZaRBg6IicjUsFPmWOsMvuYkmixZtlRo1Rsonn9STevUIfm7KgAHTpEOHqfLtt29J1qzJ5fXXJ8iOHceU8LRrV1KqVMktkyevl0mTvpPRo+tJ4sTxZcqU9dKnzyJJkyah/owd+61MntxEXnwxuxLJU6f+kLZtp0u+fGmkZcsyMmvWd9Knz0Lp16+KFCmSSe0XdhE79ckny2Xq1B8kXrw40r9/Vcmb91nFc+LEtfLhh4slSpQA6dTpRalZs4AsX75NSpYcJDNmNJPixTNIo0ZfSPLk8WXQoOryzTd7pEOHGTqGcuZMqTY1fvy4HpsaRfr3XyzffbdP0qdPIrNnb5G0aZ+Ujz6qIunTJ5crVy7JBx987RmjVSR79nTy2WcLZe3aXyVmzGiyZctv0qdPZSlXLrCf1Ld5828ydmw9iRkztnz33R5p0WKSjvnnn08hbdpMldWr92gwSxvTpUssN2/+LZ07z5IFC3ZKQMBNqVo1p3Tu/JJ8881PMnDgUkmRIr6sWbNXqlXLIZ07VwgnttrITZgZjohFbj6Qzz5bLK1aTZEXX8wsjzwCQdkmjRoV1IFUuHA/+eGHg/LSS9kkWrSoMnPmj9KhQ2np169aEIoc7d8Ie/LkxlKjRiHZuXOfZM78gQwYUFWeey6p1KgxSs/TqF8/vxIljBPOqEaNXJI//4eSKNGjGqVNn75JDcL48Q3+iRoedgbnYZCbALl27bpGr99/f1C+//4dqVhxiOTKlUqOHftTfv/9goBzunTvqUFFLmXKfKIkpXLlHLJ162+ybdth2bjxHdm48YA0aTJBjTtTUWXLZlKZI9eECR+RQYOWybBhtaRu3QLSrNl4WbJkl1SsmFW2bj0sBw78Llu3dpXFi3dK9eqjpESJjEqAvv56u8SNG0MWLWotWbMyTXBDpzLLlv1UjfaqVW9JhQqfyPz52zU79/rrhSR16nekXbtSOtWwYMF2KVcuiz7j0KEzsm1bV9Wvdu1mSOXK2eXcuUtqbGfPbiF//HFJypcfLJ9/Xl8mT96oxGLWrOby6KOxJFWqTuqY0qVLJF999aPUqZNXPvuMbBTkIECuXr0mVauOVBJUrFh67S/OokSJDDJv3htSt+5Y+fHHQ6r/Gzbsk/PnL8vmzV10SmHMmG+VCOXJk0beequ0JE+eUIOBIUOWqjP48cf3JEuWlFKr1khZt26vbN78nk7lQi5Ll35O1q/fJ1evXpcNG96Rfv0WyYABS6VatZzy66+nZOXKn2Xfvl4ya9YWad9+ujzzTGIdEy1aFJHnn4csEo2HbQnP5Gbx4q1SrdpIqVAhqxQtGkgiBg9eKWfPXlQij84i71dfzSnLlu1WErp8eVsZN269ktVDh/rKsWN/qF3BpmTOnEyWLt0lp09flLlzW0qZMtk0o3jjxg2pUmWEZp03b35fatYcoWSTMfXuu2XlmWe6qH0ioJs48TsNDH7++YRs23ZEduzoKt9886s0aTJex9KVK9d1nECeuB77yXQx2exNmw7JzJnNlPymTNlJiS/tIhtVvnxmGT++qSeTxFT/RBk2bLVOwWXM+JR8/fVWSZYsnuoSxOjWMXpadux4X95/f66QRc+ePYXky5dW2rUrIenSPaU6++WXa6V27bGybt1bki9fBmnefJyOt+3b31divmrVHqlQIYuOhZMnz8vGjZ1l3LhvpXPnOaqzR46c076h87/9dkZefnmYJE36uBQtml7q1csnpUplfiA6G/yIMHITPEZ3eUX4JDekJAMXpp47d14zN9GjR5HVqzvI88/3lMcfjy2LFnWQePEekYYNR6jhxQA0aDBOYsWKJitWdJDo0aNLhQofaxS7c2c3T3TsgPIlNwXlp58OSNas3aVHj5ekU6eqUqxYTzl58g9Zt+492bJlv64fIQJKnTqBlCr1sWTOnFSjm2+/3StPPBFXlixpLc8+mzQcDJqHQW4CU8U9esyRXr0W6ronosOpU1+XH344IEOGrJTGjQtJ9+5fy9SpTXQdTsWKn8nQobWlefMKsmvXbp1+rF07r2TNmkwaNhwnY8bUlfr1y8jRo0cld+6ecuHCFSUOZOqGDm0kR48el4IFP5I//7wkL7yQSvbvP61k6auvmsmECd/J5s2HZNWqTpI6dRJp3ny0GselS9v8k3UhBR5TunWbKePHfyujRtWRZs2+VOJSsuRz0rJlUSVYgwdXlw4dvtJnEzGy9uqXX07IpEmNNZsEIcib92m5ePGqfP/9AWnVqphUrJhNU/xkfU6dOi9z574hFSvmlj17DkqOHD00c1WpUjbNCJK1KVYs4z86A7m5rlkf9Pb777tKokQJpFGj4TJr1mbFo1WrqergyE7SV4jT11+3lLlzt8m4cetk7dq3JXt2nOulf6dwDx48JSVKDFSjD6lMluwt1WMMPZgTOaPLe/f+rplIHFKMGFE0e0REjQPeu/eUkiEIHBnLadNel2rVCovI5Qem7+Gb3GyTqlWHy+XL1yRGjGgaFD311ONKHCCcZCguXboqixfv0kxNzJjRdbpq+vQf5N13Z8vx4/01WwFBXbq0reTMmUn69/9KunSZq8Q4MHPDFE1MGTRoofTvv0jGjWsg7dpNkz17Tmp2kung2rXHaBa5d++FqhuMi6NHz8muXcdUxyHvrD2DTBCMkBklK92iRVEdS9gxApGJExtJrVpF5PDho5I9e0+1q+XLZ1G9jRo1qpQpw7ocCC1TQFGkadNx8uWX38n69Z0lS5ZnpE+fabq2jrO2IDCsm/OOUTJEmzYdVAINyStYEPKGzgZOax0/fk5KlRokBQum0/4kS/a2Zrtq1cojhQr1U3yzZ0+u4/Wnn47LsmVtNdMJEWdcgOPPPx+XlSvbawBQufIwDVo6dnxZRK48MJ0N3i0buQkeo7u8IvyRm6iyffshZeSBGZhoUrRoP02DT5jQUJ0D0x7TpjUXkRjSvftXMnjwMnUgLDxm2mDhwjYSEBBFWrQYJ1Om/CAHD/aRRx9lysibUfmP3OCoatb0kptK0qnTy1K4cE91TuvXv6OZBcgNA41oGgdUrlxmSZz4MTVUjz0WSx0iKf0HEcXeWdwPi9zEkAULflQDC+nDSO7e3V2NTdGiAyR+/NgSK1YMXfdC5oDr1q59SwoUyCTHj5+WUqX665qF0qUzaaYBklKiRFY5evSk5MkTGNmSMcC54xiIfol0ycgUKvSMpuNZFP7aa7mka9d58uefl2XZsnby6KPxpGvXaTJy5GoloIFTSpCbKLJ9+29SvPhAyZ8/rUaARYo8o1EmBPrs2b90DUKRIv3V6ENiWJcVPXo0jY6Ztjlw4IyUKpVBn8sUJu1AFypVGqrGljZR94wZLVRkCxZs0egXskD0CeFA/8g0UiA36BmR+ZYt70uMGEy7TZOhQ5eroyBrQr04MwgiC+LJ/owatUaWL9+txjxFCjI23kxKTKlVa5j8+usJXbcE0Vy8uK2cP39JyQ1ROeSGNlBfgwb5tY1E4mSMwJ0F+Fu2dNGovlu3eeqAH/Ri6fBMbpiWql59pPTvX02aNCkiN24Ero+JGjWGXL16WerUGauZGKZWITp//XVV16ExbQu5OXGivy7GR/dWruwgqVMnl4kTV2tGhAChbFlHbqKoHNFJyDY6yxrBOXMCMyW//HJSFixopVlRdA99Rq7oLc/+8MNFmlllKhZZM50K6UiT5km954kn4qg9y5TpKZk3700NEles2CGTJn0vhw6dlqVLf9J7IVxcF1iiSJMmX8icOVtk+/ZukjhxYhk/frW8+eaX8v77FTSDxfMLFUr37xitUeMFmT17q2adGMuBQaF3l2tMadlynKxe/bNu4ujff4nMmtVCs/V58/aVlCmfkBw5UmjfYsaMKnXq5NPxRP+KF08vZ89ekuXLf5JVqzpoQMThj2RSq1bNE84WSxu5uUvqEvxt4Y/cxJDRo1do1Iwxr1gxi+TK1UdeeSW7jB7dQMqWHaTTFgsXvqmREel/HAuOkEWcP/10TAdL/Phx1GkxtUG0HiOGWxwaksxNILmpUGGA/PzzMXXG+/b9rvUT8ZJ6zZGjp2YnmLbo2HGGDnQip8ABHxmnpcA1qpAlePHFT2T37uNSt24+GTeuoTrRzJm7aZTFVAYGZ/36vSqfSpWy63QeUR/ZGqabyCS0bTtNZsxoKiVLZlNyky1bDylZMqN07VpBiVL9+vkU7yxZPlAixW4sIlLI7OjRdaRnzwXy2WerdBcKhOnVV0dqVuLWzE3gVBoRKzrF1CIEOmfOwIXk7duXkv79X5XUqd+Wp59+Uusig8I0JO1kvQ7OnjUVTB/07btIWrcuIRcvXlG9hBixC69Ro3GyeHEbiRs3phKinj0r6bQn2b/Tpy/IypVuwenfSm7IALC+58svG+l0EVN9ROG0vWDBfjrVxxQf0w44m5Ej62i9K1fu0br+n2BHlRUrduqC+OvXb2o6f8aMVnoyaokSg3S6gUzM6NFrlSCx9qF69RESOzbrc9pKp04z5ZNPVsjWrV1k+fKfdTqBMRG2O3j+33ZFBHLDbrxGjViD9N9C2KNHz2jmoUmTgrqTkKlQxseaNR3/JTdHj/aTr77aJG++OVV1i3UhTBlCWsjMlSnjyE0gLsgN3YPkopd5834o+/ad0uzoqFH1JUuWLv8EEq1lzZpfZPjwb2TYsNekb9/FSihWr26v5BhZcg+kgWmp4cNr6dq1V14ZpmSCNS0EjR07ltYsSvnyn8nu3cd0DD/3XPJ/My0tWkxQMsy0/RtvFNO2M5ULgXvttdE6JcSULXoNoRs1qq707btQ1wRhr9On9814swPtVyVcly8zRtPJ0qUd5Nix07o2iGCX9XOTJ3+v032QSta2nTv3l2zY0EnHIpkjsv1MGUNuWL9TrRrkJrijQoL3m/fvCiM39w9Ln5rCH7mJolNB9et/obsIKOnTJ9aFbpkzp5LNm/dLs2YTdQEkJUuW5DJiRC154YXUkjNnT03BElnjnIi2cQKlS7sUqrfz0eSrrzZK1aoj1KHVrl1EduzYp84S59O5c2XNCjH4iYjati0lPXvO1ymrN94oKe3bT1HniTOCXGEU6tVjl0HYrz0IXhkeVuYmcJdCyZID1UkyjcKWejBp3XqSfPrpSmnTpqQMGlRbrl+/pAse3357pqaYY8QIjL5Gj66rmQU+/+qrplKmzPNy+PAJnS6sWTO3DBlSX7p3nykffbRYU9HImekkXhRKYT79iy8aqKHHQLOOh8WP1E8kS1T7/PNut1QgIevZc66m/999t5z06lVdihXrrYtl169/W/LmzSjTp69TA3/8eOAzWIP1+eeNZMeOQxqtk/IP7HdGJTQ4E569dGl7XTdTrNhH8tdf12TOnObSqNEEXQvgCrtkWLCMo6GgT5Bopn/I0BCJ834wiP5rrxWSsWNXKplmHRClVavi8umndaROneGyZs2vsmpV+392oXn1MEAuXbouhQt/qGvScCbFi2fSzMLQocukZctJWhd6zNoNFgm//TYZ0ZX6OZmn777brxkEcA3M3LTR7f4P0lGEX3ITXb7++kfVBRZkN21a0rPAGuyvaiaPzA3rrliTsmXLIZUDWZx33pklBw70lieeeESzdkyzswaGDDHZT4jnf7ulkEg0+fTTJdK69VQlEoMHN5BKlQbogt3AHXrPy4IFm9ROQoopZG2woXv3nlSiT2bcyXb69Nd1agfSMG1aM6lWLZeUL/+xZheXLWuj05AQCFcg/ZAYl20kc9O8+Xglx6wlg7iRFXr//Yry9tsvybRp3+r4YZPGf+OnsS5+pl4IUMaMKXx0KUDwTSVKDNCxOHt2S6lUiR1jATJhwlpp0OALtRtkhLApH3xQQXr0WKCLqymsa2OaePjw2hrokiXmKJGaNfNb5iZ4B3LLFfZuqVACdufLo8rJk+dUOVns+cwzSSVDBhaaEQ1F1/To1q0HdBcHuxBSpkwkN25c1fUPRMcUsgSsjs+RA0cWFOEIUMfIM8jEJE0aXy5cuKTGhqmPtGkTyfnzf6mTiRMnpmaAiPyffTaxRsYYLM62YOrjqafiyQsvcGZLeIkIHha5AfnAqZ7Dh8/qwlYMNpms/ft/l507j2iWIEWKBP9kt6LLt9/uVkeN0c+dO60a9UOHTukiSNLOCRI8JleuXFXCQLSWOXNyXaT5ww/7dYfE008nVl1A3sg+T550Ejdu4FbXAwdO6gJgFn4/9lhsOXnyT03B3zpFyRvU/9DMTY4cKfWskV27DmumrkSJ59RIY1C3bTskBw+e0bUHBQpkkDhxArex7t9/QnbsOKK6WKDAMxI//qNy8uRZJQMY2IQJmSo4JgcP/i5586aRmzej6c4PFnPiHIoXzyzRo5PpC9xaDbkhw4JukrlhDQEp+GzZUkmUKJyfEiCbNx9QEg9mZE9ixYoq27b9prjkyfO0Ruze7CHZI6bY6tb9XHHatKmzZmW4hvasXbtbI17OZUEGtOvcuYuyceM+3YXIdBwLUlOlekIJImuOcuV6WnfhPMgsZfglNwFy6tSfuj4JOxWo396DPqPKoUNndd0eRJsddOgHWReyfJABMppx4qCj53ShOPpKtgNygo1j/dZ/WAfImTMXdK0f36VKlVD27DmmY4Z1VOgF+o8eQ1Ag9vnypZfHHkOXWUvFYuRAcsMYTZQonpw+zZEX+3QMPPVUAtm//6T8+utxlXOMGLFkw4Y9avOQPzobKxaBjDsOIHBaivU8LHon0IgXL7a88EJaiREjQG7ejCLbth30GaMx5Kefjqiesybpvx2DgZ4BnWWtDLspmUZjvVf8+NgScI0m69fvUeLH9HG+fOk0oCVDjE2GyKOzBB1k98GSZQWs5UuSJN4D1dng3aJlboLH6C6vCH+ZG9cR79kEvmdp3O4775SQO3PhToTjdifq+p63wiB256C4E4q954C4M0DuUgj3/baHSW4CI8vAsy68Z634nsfhOu3OpfCe+cK97rwZN8XnPaHY97Ro9zzfc2O8Z7I4Q/z/5x79d2qy7/kbvmfFuPM7guoX/XHndPjqlfd0ZK5zaxX427uFOnC3FOQGIrV5czeJFQtHRbu8ehwUZu4cEd/+xZB5837QzAFOjimPBg0K+RD+28nAnTXkzudxDvt2J+red0W+pcLwS25oZnAnmDudcLbEneTtxovTKe917syYoE5Fd9c9KJ31nlPj1f/As3uaNBmnU7Zbt3aTZMk4v4p2eQ8CDGqM3u7U8OiyevVOnbYluB006FVp1aqED2EMSme9p0R7dRbMvSenh62ehq52IzehwysUV4dfchOKTtilPgg8bHJjArlbBDDmZBOJkjlckrNI7q0E6LoeonIi+jx50uoCzAeZcbm39v93d/gmN/erlxGxHjKbv+m0beHCZBJ9zxULbZ8CNJPIujymSvPmTSexY0NOHvZaxtD2IyTXG7kJCUp3dY2Rm7uCLZzfZOQmnAsomOb5nih8r71xEW14O0k7dP0ychM6vB7s1aazd4e3kZu7wy0Edxm5CQFIEe4SIzcRTmTW4GARiJzkxvs6ASDyvqIgWMgi4AVuSjqyGhaXfQAAIABJREFUvNvKyE2YKamRmzCD9iFWbOTmIYJvjw4jBPyX3Lj3oAW+b8pbVq/+RTcysGCdc504Y4bND/46RbN37wldGM2p5Ld/+XEYKdhDqdbITZjBbuQmzKB9iBUbuXmI4NujwwgB/yM3gdOFvHtp7twtuo36v1dZBOhpxxzWV6XK83r2DO8dK1Mmk+7O/I/ceBd9AzyZD358X9Lqzfh4N2S4l0tyr1voTrvInHhfvBlUxsi7gJf73UJj72YLb/3/vQw3UEW8GzFoEzthj+nOStbuBJIb78Jhl83xPje8beYIrfIbuQktYiG+3shNiKGKQBcauYlAwrKmhhAB/yI30eTixcsyY8b3en4WW705FypjRg7GY6dRFNm8+aC+CHLevPYSNSonrEMweN2Fy+4EyHff7dVt/VmzplTCc+DAKT1PJk+eZ/X1Axy1wKJ03ovGlm8Kr9VYuXKnbrfmcEpe/3H16hU9DiHwFSd/6dlgv/xyXI854HULRYtm1KMA/jtWI0AuXrwuS5ZskzNn/tLjFkqXzqyL1a9dE1m1apeess27qYoUySjRogXoGUsc60AmiiMWOBk7a1bOtwnQNrGd/dlnE+mJ2BzZEBDA6ci7ZN++k3ocQqlSgdkc2rhw4VY5f/6KZMuWUnLm5BiOiDqNZeQmhMM/9JcZuQk9ZuH/DiM34V9G1sLQIuAf5Cbwze+c0vvllxuVkDRoUEDy50/3z3STO5Mrmkyc+K2+i41XKASesptHXn45l8eRR5PBg5fq+6o4oT1mzFjSuvWXeqpw5crPS40ao/U0as5O2rnzmAwZUlNft8ALKXlNCOftuHe+8c6oFCk66etAyJpAHFas+EUqV86qpOfo0T/k88/rek56jyLdus2Vy5ev6jlhnDTMCd8tWpSWXr1m6+68qlVzaNt4B9Rbb1WSsmX7K7l57bXc2h5Ok58/v5W+oqJv33n6mhYOwuSk4zVr3tZDUhcs2CY1a74gCxbs0MMkOUCTV7Nwijnn44wdu146dSor5cplDUfnjIVGs43chAatUF1r5CZUcEWQi43cRBBBWTNDgYB/kJso8uOPB/RU4jx5UitZyZGD06Iv/N+5MGPHrtYD/t57r5weKsmpvN27V5KKFZ//99ytw4fPyGuvjdKsDwfncbr1lCmvS7du8yVx4kekR4/6em2bNqP1/xdfzCIrV+6WNm3Ky8qVW+XTT1fI44/HlbFja0uqVO/I1KnNpWDB7PLRR9P1oMHhw+vJk08mkMuXz+kLQf87miBASpT4REqWfEY6dOC04hty/fpfej4T79GaNIlXN6SSAwcOSa1aQ2XmzBbSrNkEyZgxmfTuXVv++uucVKo0WLp1q6DErnz5T6VjxzK6BXzo0NX6qoTq1UfpCcNZs5KF4oTsjZImTQL54ov18vXXHSVWrMdl3rzVMnz4Kn2Defh49U0oFFovNXITWsRCfL2RmxBDFYEuNHITgYRlTQ0hAv5BbuhsVD2d9/PPv9VTfXmFzOuvF5TixZ/zTDmxVoWpKApTUbGlffsv5dy5CzJmTENPliKatGgxXjJnTqbrcnidwYQJzSVv3g8kTpzokjbtk3LzpsiuXUf1TfKfflpd3n13luzff1ouXbqm10BavviC91F9oK/YyJbtaTlx4oy+3437MmVKqi/nrFuXVxe4s2aiyLp1v+g7pHgGJ4vzKhFOJoeEvfhiZs1QcW4Tr3rgpZX9+i3Wlx63a1dWe9W9+2wlM82bF9F3CfK+QF4hMXbst9Knzyv6eom5c1vpC3cD1xHFkd69p8uECev1XVMssObkbabhZs9uLgkTPvZ/C7JDqFoP8TIjN2EGvpGbMIP2IVZs5OYhgm+PDiME/IfcAFDguTBHjpzSqadNmw7KoEHVpVChjP9kcKLIpk37JVGix/55y3s0efPNCXqCNdmU/06sjiZLlmyXQYOW6utJmIaqUiW/FCnSU15+ObtOeTEtxQ4kTqjmnXy89413uCVMGF/ee2+2/PrrUX2/XubMH+h7rHjVBwQMvC9e/FPWr98vtWqNUfLB6zn+W3cTW65cuSh//nlR+vdfqm/l5t17vGiVF9lGixZNCQ6veuD1ErzYkleQtG9f7n/snQW4VdXTxoeUbqREJAQUQRAFA5UupVNAQZCQFukGpRFQQBARpEuQllYBFZAQkAb/Snc3xvf8Bjff4XjRG2dz4s56nvvce8/Ze8U7s2bembX2XlrHzp1HpF272ZImTRJ56KGk0rt3bZk6dZVmZoYNq66Eh3pSpUoq167dUJK0bNkOXb7irDXKxYvXZPv2I1K2LEdCRPXlgS4p7r9Wa+TGNdSN3LgGrR8rNnLjR/CtaZcQCC1y44B0+8mlAweO6lt406dn0y4bhuNKr16zZePGg5pVYcNtvXrj9fgM3tjreV4euHCyPZttWf7hbKiJE1fLmDFrZOrUBnooa/36E+TNN5/Xt1XPn79NOCyTM6BefXWEZnQ4xyxXrp4yY0ZDeeqp7DJlymp9Szb3sDTGoaAcCvvEE2xcvr0vqFu3efpoOnthxo79TqZMWS8LFjTTvT4vvphN2rcvKZMmrZMxY9bKsmWtpFKlMVKkyKPSsWM5JXAQHzI/7D/ikNrcubPJ1KksM63W0+3ffHOCZMqUUjNCn3/+nXz55Tbp0qW0HuratesruseHQz3Z9zN2LISPEmxvMTZy45K5ED15tWbNYjJzZvW/z0dxrSmr+L4hYOTmvkFtDd03BEKT3DjwOUdi/P97bv7880/56KOv9TBf9pPUr/+8FCuWO4wng+JIu3bT9QDazz5jj83ts5Q+/3y1zJ37k8SKFVNq1y4glSs/I5cvX5HevRfp6e4sY+XLl1H3ybRsWUT3AXXoUFqyZEkrp0+f1/85zf7y5evy+usFpWrVZz3ajiXff79X+vdfqodX8uRU//4VJXv2DHL8+Gnp02eRnDx5WU8255T5TJnSyXvvzdElLvpxO/MURxYt2iwLF26TkSNrScyYceXrr3+WpUt3SL9+lbXt7t3nyaFDZ/Vpss6dy0iGDKll69b/ycCBS+XWrT/l0UdTS+/eFSVWLOcgz/umjj5qyMiNj4D8ZzW3yU1xmTmztpEb11C+3xXHlddfHyHDhtWSlCk9TxO+3/2w9gwB3yFwm9yMlhkzmgfh3orI4OC83M85Xwzi4zxN9Xee4i8+uymvvfaZNGpUVIoWhfw4h6x6vqfG817PQzCdTMdtsnH7XueQWee9NLTvfXgx7Xse8sn/Yd3r+blzPpTnGLzfSOz5v/O+HAc7p37nGidT82+HI0cG9/t5D+TmiPTrd0DGjBl7PxsOd1sx/mJ3U5CWUqWek8aNc/790qYgHYR1+w4CbBAcNGil1K//rCRJEk833lkxBIIdgT/++EuGDfta2rUrphtVo3uJHTuWHDhwUtq0mStFimSR1q2L6T4ZK8GDAE+fHT58Sn76KaWMHftZQHY8qMlNkSJFpWLFKtHkddcBqT8+7VScOHFk3LixUrlyVUmUKJGRG5+ia5X5CwGWaSZOHC/16zcU/rYiarPZKEwAc/Pm3VkdwyfwEWA/1NGjR+XkyaMydqxlbnwqMYxEzZo1ZebMmT6t1yrzLwKvv/66DBs2TFKmTOnfjljrhoCPEPj999+ldu3aMmPGDB/VaNUYAv5H4H//+5/069dPxowZ4//OhNGDoM3cGLkJSH2KcqeM3EQZQqsgwBAwchNgArHu+AQBIzc+gfGflRi5cQlYP1dr5MbPArDmfY6AkRufQ2oVBgACRm5cEoKRG5eA9XO1Rm78LABr3ucIGLnxOaRWYQAgYOTGJSEYuXEJWD9Xa+TGzwKw5n2OgJEbn0NqFQYAAkZuXBJCqJGb1atX6+boBx54QPr27au/o2MxcuOe1CdPnixff/21btZ+5513JF26dNrYd999JxMnTpQ//vhDKlasKK+++qp7nYiGNRu5ibrQb9y4IR988IE+RdmiRQt92mrTpk0ycuRIfZMxOovuhlUmTZokK1eulBw5csi7774rceNy3IHImjVrZPz48TofmjdvLpkycXyDlfAiYOQmvEhF8LpQIzfly5eXBQsWCI9Dz507V8qW5RyT6FeM3Lgjc55Ag9BkzpxZzpw5I4UKFZI5c+bIhg0bpGrVqvpIbsKECeX06dOyZMkSeeGFF9zpSDSs1chN1IU+btw4adCggerl2rVr5YcffpBy5cqpzkJ0Tp48KdOmTZMKFSrc1djgwYOlW7duqve7du2Spk2bKiFCx+vVqyfx48eXU6dOyeOPPy5fffWVPaUZAVEZuYkAWBG5NJTIzbZt26RMmTJSrFgx2b17tzzyyCN3HnEn4iDCKFKkiCxcuFCuXbsmEACijKFDh2q08txzzyl0H374of5u3LixxIsXLyJwBsy1Rm7cEQWGe//+/dKwYUNp166dfPnll/LTTz/J9OnTNRJGx7Jnzy5p0qSRAQMGSPv27d3pSDSs1chN1IR+5MgRKV68uNpG7OCqVavkjTfeUHsI0UmSJIk8//zz8uSTT2qA6BTnvmeffVYzNPPnz5crV64IgSR2hvlA9mfHjh1C5pzPkidPHrXORqO7jdy4JOxQIjeDBg1SZ7J9+3bh72XLlunyQc6cOXWJqkuXLpItWzaNMvbt26dRCFE3ZIh07CeffCLHjh2T3LlzaxQ+evRol1B3v1ojN+5i3KlTJ+nfv7907NhR31Hx7bffSvXq1ZXwPPTQQ0p+pkyZog7Aim8QMHITNRwbNWok33//vVy/fl0yZMigOnvixAkBV/4n+0im+7XXXpPhw4ffaWzdunVKigoXLqwkKG/evDJhwgS1o9jOWLGclwje1GxO0aJFo9bRaHa3kRuXBB4q5ObmzZtSqlQpXSogg/PNN99odPLpp5/KW2+9JQMHDpQOHTpo5EEatXPnzpqhWb58uWzcuFG6du0qv/32m7Cf4r333tP7SbEGazFy467kli5dqg5gz549GgFnzJhRM384AkrBggU1+k2dOrW7HYlGtRu5ibywCeIg3F988YW0adNGszTYOJaiKAcOHJBq1arJ8ePHde8YgZ9TIEQsY6VPn17efvttfZMuWXGCwSpVqui9zZo10wzm+vXrZcuWLRpEWgkfAkZuwodThK8KFXKzc+dOyZ8/v0YhbGxjXKwBE0WwJMUSAQRn0aJFQnoVx9SjRw9ZvHixJEuWTPLkyaNRB46KdWfuCeZi5Mb30mOjMBk/dAvii1HHiEOgKa1atZJ58+bpfq+SJUsK2Z2ePXv6viPRtEYjN5ETPAHfSy+9JLly5VJiU6tWLSU3s2bNkkcffVR1GmLDMQCQH671LOzLYbmqSZMmMmrUKM1YotuQIAgTG5HJlq9YsUJKlCihy1bs47ESPgSM3IQPpwhfFSrkhs1uQ4YM0SxN2rRpFQcmH2SGNWH2RjAp+Z+omqwNjofomk2hlStX1pQrBhSSQ2o2mIuRG99Lj3Q+kSr7C9Ap9IU9Xp999pnuN0BvyBqmSJFCnQYGnqenrPgGASM3kcORDE2lSpXk/Pnzd1WA7o4YMUJq1Kghhw4d0iV6SIx3OXjwoC4/sZcM+8kTUZ9//rkSGsgSy1noP9/VqVNHA0Nbmgq/rIzchB+rCF0ZCuTm3LlzGm2wBswyU9KkSRUD9tswyXhsMVWqVJq9YQIygdn937t3b32iimtwQnXr1tXsD0sOwX4mk5GbCE2DcF8MSeZpE+YNm9LZizB16lQ18PXr1xd0kdcPQITYqMnSqBXfIGDkJnI4oqdkZXiS7+LFi/rwBBt+sXPsF/voo4903wx7xfieQI/Hxdl72LJlS2nbtq0Gjuxn5L4LFy7ok1P8OE9LscH41q1bSvYhPo4NjlyPo9ddRm5ckncokBt287NXhmiZiemUS5cuCe9m4DHHrFmzqgMiSnE2z7Gzn02gDz/8sGzevFn3TDCR+/Tp4xLa969aIzfuYc3SJdEpy5kQGocIs+eA6BcnAmE2YuNbGRi5iTqe7E3kcXBsIlkWgjqcK+QGfCEoLNFDgAgGCQRZaqLwiDiZSWwpGXKnkMFkeZ8A8s0337QnpSIoJiM3EQQsvJeHArkJ71jvdR2b5Ig22PxJZE72JtiLkZtgl6D13xsBIzemE6GIgJEbl6Rq5EZ0aYonAkqXLh0ya8VGblyaMFat3xAwcuM36K1hFxEwcuMSuEZuXALWz9UaufGzAKx5nyNg5MbnkFqFAYCAkRuXhGDkxiVg/VytkRs/C8Ca9zkCRm58DqlVGAAIGLlxSQhGblwC1s/VGrnxswCseZ8jYOTG55BahQGAgJEbl4Rg5MYlYP1crZEbPwvAmvc5AkZufA6pVRgACBi5cUkIRm5cAtbP1Rq58bMArHmfI2DkxueQWoUBgICRG5eEYOTGJWD9XK2RGz8LwJr3OQJGbnwOqVUYAAgYuXFRCAUKFNAX2fEiJyvBjwBy5NH2fPny6dtyeamcFUMg2BFAjzmYlBfLmU4HuzSt/yDAwaWnT5+WTJky6TEugVhi/BWks83J3EyfPl1fKW8l+BGIHTu2vn2UV6jzYkKTa/DL1EYg+gZdMpIzZ84UDjG1YggEOwIEohzAy6HOY8aMCcjhBD25wWBYCR0EbFkqdGRpI7mNgC1LmSaEIgK2LOWSVG3PjUvA+rlaIzd+FoA173MEjNz4HFKrMAAQMHLjkhCM3LgErJ+rNXLjZwFY8z5HwMiNzyG1CgMAASM3LgnByI1LwPq5WiM3fhaANe9zBIzc+BxSqzAAEDBy45IQQo3cXL9+Xc6ePau70NOmTau/o2MxcuOe1C9evCiXLl0SNm6nSZPmTkM3btyQM2fOSMyYMSVVqlT6vRXfIWDkJupY8twLOkpBRynXrl1Tm0lJkSKFxI8f/66G0Gue6PG2peg+G2KpD7sbN25cfYDBSsQQMHITMbzCfXWokZuOHTvKgAEDJF68eLJz507JnDlzuLEIpQuN3LgjzV27dukTO5s2bVIdGz58uLz11lty5coVeeedd+TTTz9VctO5c2fp1KmTJEiQwJ2ORMNajdxEXej79++XF154QR5//HH5+uuvlaQ3aNBAZs2apZU3adJERo0adVdDK1askBIlSvyj8UOHDsnly5elbNmygoNOnjy5fPHFF1K0aNGodzQa1WDkxiVhhxK5OXfunE7CEydOKFqNGjWSbt266d84HyIUJiDXYShTpkyp78s4f/68JE6c+E7Ewvc8akoUg6MKxmLkxh2pQVgmTJggI0eOlNmzZ8uaNWv03SsY9fbt28vHH38sv/zyi7z//vv6WZUqVdzpSDSs1chN1IVes2ZNmTFjhhQpUkRWrVqlf9erV09fG4GNRIfR54IFC95pjKwOZJ7MzMmTJ6Vu3bry9NNP6yP5/L1nzx7hVSLNmzdXsvPtt9/eldGMeq9DuwYjNy7JN5TIzdy5c6V69eoyfvx4mTp1qhw9elRWr16txIX3CPTt21eKFSsmS5YskatXr0qLFi2kZcuWOpFxWm3btlWykydPHsmSJYtGM0zoYCxGbtyRGvMFwrtlyxYlz+nTp1fDjv6gd8eOHVMDT8qeLGK/fv3c6Ug0rNXITdSEDhmHjKDD2DzIDX+ztISDJRDcsGGDZnQyZMgQZmNcM3r0aCGbky5dOnnuuec0EzRx4kQZO3asNGzYUNavXy+8GNZK+BAwchM+nCJ8VSiRG5wNjob1YVKrRCELFy7UbM6gQYP0/1q1aqlTeu+99+THH3+UlStX6neHDx/WSb127VolSCw3vPbaaxHGM1BuMHLjriSIUsneEPVCaliGYjl02bJlGgFXqFBBateuLZMnT3a3I9GodiM3kRc2GRcIR7Vq1WT58uWSJEkSzbA4+2ggLM2aNZOcOXMqOUmUKNE/Gtu+fbsUKlRIWrVqJb1799Z9OmXKlNGMOESJ4JCs5vz586VcuXKR72w0u9PIjUsCDxVyw1LSk08+qZP23Xff1axN165dpU2bNppyxfGwVMDEIyU7bNgw6dmzp3z11Vdy8+ZNKVy4sGzevFmmTJmiBIm3RnJ0QbAWIzfuSw7dYb/B4sWLNdsHKebYCzayQ7Ahx0S0VnyDgJGbyONIxoas4ueffy6lSpXSJXmCOc9Nwtu2bZPSpUsrKSfg8y5kv7t06SLsO8uWLZt+PWfOHA0Y2XTM/kYcNZ9VqlQp8p2NZncauXFJ4KFCbphQRCVs8mS/DEsHjA2yQ1YGMsPkXLRokaZkP/zwQyU3/P/YY4/Jyy+/rBMWA/Dss8/K0KFDXUL8/lRr5Mb3OBOhkpaHDH/00UdKgNEZyDMkGnLMkyPoIGSZa9ExK75BwMhN5HBkvwykJU6cOJI9e3ZdemL5nUyLsyQFmeHpPjIznHMEcfcsXJ81a1YNINlrQ13Y11u3bmn2O2nSpErsyY7T3lNPPRW5zkbDu4zcuCT0UCE3pEG3bt2qKdccOXIoWpzV0bhxY52MBw8e1D03kBnIi5O5mTdvnhIb5ykr9ud89913kjt3bpcQvz/VGrlxB2eWo0jh9+nTR/UN/UFfiGbr16+ve294AmXEiBEaGaNrVnyDgJGbyOG4e/duDeZ4cAKCDhlxnujj0W2eluJJPzLV/fv31wMcyfRMmjRJ8ubNqz/oNzaR5Xx0nALhITvJvkYI/uDBg5XkMCewo1bCh4CRm/DhFOGrQoHc8HgjywNECywpOYUJWb58ed30xnc4HL5npz8OiqUqlqE4ZfiHH37QaLtGjRqaug3Wp6ScsRu5ifBUCNcNPIlHloYN66T2P/nkE30iig3qLIeiV8mSJdPlKPYj2LtuwgVruC4ychMumP71Ija7sweRd9wsWLBAr+3evbuSFkqPHj0028iyPpkasjt8x54all0JCjmU1yl79+7VrBAOGruKfeU+K+FHwMhN+LGK0JWhQG5YhiI9iiPxdiZ8zvd8zlhJp7LOzGf88DQUj/OShoX8sBGZNedgL0Zu3JMgEStLU+iR59N09/rcvZ5Er5qN3PhG3o7uYgspzvISf/MZgZ2jyyxbObYTW+p879kT6uN651rf9DL61GLkxiVZhwK5iSo0pGCJtFlWgOB4v6EzqvX7434jN/5A3dp0EwEjN26ia3X7CwEjNy4hb+RGNOuD4WTNOdiXoxw1MXLj0oSxav2GgJEbv0FvDbuIgJEbl8A1cuMSsH6u1siNnwVgzfscASM3PofUKgwABIzcuCQEIzcuAevnao3c+FkA1rzPETBy43NIrcIAQMDIjUtCMHLjErB+rtbIjZ8FYM37HAEjNz6H1CoMAASM3LgkBCM3LgHr52qN3PhZANa8zxEwcuNzSK3CAEDAyI1LQoDc8GZfXtzE31aCHwGe9uIJMF5a6Jx8HvyjshFEdwR4dQPnwvEeKv62YggEOwI8Pv/LL7/Ixx9/LJ9++mlADifGXzzoH6SF4wh48RJAWwl+BJAjbw3lpVocBRDEqhn8wrAR+AwB9JiDbV966SXTaZ+hahX5EwHelcU5dJywToIhEEvQkhtblgpEdYp6n2xZKuoYWg2BhYAtSwWWPKw3vkHAlqV8g+M/ajFy4xKwfq7WyI2fBWDN+xwBIzc+h9QqDAAEjNy4JAQjNy4B6+dqjdz4WQDWvM8RMHLjc0itwgBAwMiNS0IwcuMSsH6u1siNnwVgzfscASM3PofUKgwABIzcuCQEIzcuAevnao3c+FkA1rzPETBy43NIrcIAQMDIjUtCCDVyc/ToUdm5c6c++cVTFdH1CTAjNy5NGI9q161bp6eCP/nkk6pn165d06d5OJ8sd+7c8uCDD7rfiWjUgpGbqAubR+g3bdqk+po/f/67Kty7d68cOnRIXn75ZT0J3LvwBCY6niFDBnniiSfu+vr48eNy4MAByZs3ryRMmDDqHY1GNRi5cUnYoUZuGjduLGPGjFGns3HjRnUy0bEYuXFX6hCb4sWLy7PPPisLFizQw1fbtGlz53HOSpUq6XsreM+QFd8gYOQm6jiuX79eChcurMRmzZo1wqPIFB5HLlSokOBoT506JUmSJLmrsY8++khat26tj+AnT55c5syZo/VQbt68KQ0aNJCvvvpKX0Hx+OOPR72j0agGIzcuCTuUyA1RR6lSpSRRokRy8eJF/fvDDz9U5A4ePChHjhyRbNmyyZ49e3RCQnx4D8xPP/2kn/OuAcqWLVv0hYZE5GFFMC6JwqfVGrnxKZx3VXb58mWpWLGirFy5UsqUKSMLFy7UF8s1adJEJk+eLOnTp5cXX3xRxo0bJ2+++aZ7HYlmNRu5iZrAIeAQcghIkSJFVH8dctO+fXsZNGiQ8AJQsjCe5Gb79u1KZGrVqiUdOnRQ3X700UdV70+cOCGVK1fWQDJt2rTy9ddfS86cOaPW0Wh2t5EblwQeSuRm0qRJ+mbeRYsWyejRo5XEMJFZHuBtvT179tS06bZt2+TGjRtCdD1gwADhJYbNmjWT9957Tz/Pnj27FChQQKZNm2bkxiW9C+Zqycj06NFDzp49q05i3rx50r17dxkxYoSm9SHEuXLlkipVqsjQoUODeagB1XcjN1ETB2/B7dKlyx39hIhAbr755hslKClSpJDDhw/LyZMn7yI3LLVCaND7t956S7M0ZG7QdWwmS1Xcs3TpUvnhhx+M3ERQTEZuIghYeC8PFXLjjIOJSIZm+vTpUrt2bfniiy904hKVEJ107NhR2rVrJ61atZIvv/xSVqxYodcuWbJE16IXL14sb7/9tn5GlBOsxTI37khux44dmq1hCYrlT/YfzJ8/X3Vq4sSJ8ttvv+mSKG+HZl/CrFmz3OlINKzVyE3khY7esuzUq1cvGT9+vCROnFgDv0uXLknZsmWVjJPZmTBhgpJ2z8zNvn37lMQ/9thj0qdPH6lQoYJmd3799VdJnTq1JEiQQO3qyJEj5ccffzRyE0ExGbmJIGDhvTxUyA2TjWUm0qo4H5alICju8/fAAAAgAElEQVT169fXfRBkaPr166f7I4hChg8frtE268RE2s8884wSHRwVmZ/9+/eHF8KAvM7Ije/FQlaPc9jixImjy0/oW+bMmVWnOnXqpHpGNMtmTcgNGUGchRXfIGDkJnI4glu5cuV0uX7UqFG6YZi9YJCbd999V20gWZfevXvrUuq5c+f+seeGTA3B4vXr11W3t27dqhuIM2bMqJ0ychM52XCXkZvIY/evd4YKuSGKZmkpR44cSlZ4YuXMmTOaLj127JhG2QMHDlTigtNhLw7LVKwb58uXT/fnELlcuHBBl7aYrMFcjNz4Xno///yzEhoiVfZqnT9/XvdmFStWTJ/MI6rlmlSpUkmaNGl06YplACu+QcDITeRwJJtdvnx5uXr1qhIc9JanpkqUKKH2kT01LEkRELIX8amnntKMN8SdwrITT6CS5YHYYB937dol3333nW4uNnITObk4dxm5iRp+97w7FMgNO/jJxjBRV61aJQ899JCOd8aMGVKzZk09cZVNoOy7gdw8//zzMmTIEE3Rzp07V1OuZHU6d+6sm+IwBhwkGszFyI3vpccTJWwchjgTwX7wwQeSNGlS3XeQJUsWefXVV5Vco0Ns1mSJ84UXXvB9R6JpjUZuIid49tGQXYTc8DNs2DDNcEPG2XPD01H4ATLdmzdv1uWlV155RfUbAoS9JPhjyRW7wveQdjLfTiEYZM8Zy1IsX1kJPwJGbsKPVYSuDAVywxIST6oQVfTv3//O+FkiaNq0qT4JxUbiqVOn6oRlLwTEZ+zYsZrNIXPDpMYRsVmOSRrsxciNuxJk3tSoUUP33KBD7LNhY2bLli3VYWD8q1ev7m4nolntRm6iLnDIDTaOjAskxXlaipoJ8FiWJ0AkGGTPYb169eSdd97RhzMaNWqkWfCGDRvqnkV03inURbYH8p8pU6aodzQa1WDkxiVhhwK5iSo07JVgczEZG564Yn062IuRm2CXoPXfGwEjN6YToYiAkRuXpGrkRnQzKClZIhP+DoVi5CYUpGhj8ETAyI3pQygiYOTGJakauXEJWD9Xa+TGzwKw5n2OgJEbn0NqFQYAAkZuXBKCkRuXgPVztUZu/CwAa97nCBi58TmkVmEAIGDkxiUhGLlxCVg/V2vkxs8CsOZ9joCRG59DahUGAAJGblwSgpEbl4D1c7VGbvwsAGve5wgYufE5pFZhACBg5MYlIRi5cQlYP1dr5MbPArDmfY6AkRufQ2oVBgACRm5cEoKRG5eA9XO1Rm78LABr3ucIGLnxOaRWYQAgYOTGRSHwdl8OVePNq1aCHwGOn+AsGN4uylEBvMHZiiEQ7AgQiHECOwfhmk4HuzSt/yCAz+VcRPSZl8oGYonxV5DONrrNa+PtDJxAVKvI9emBBx5QefIW0WTJkpkjiByMdleAIcB5SJwHx7EBEB0rhkCwI8AhuxxrsXz5cvn0008DcjhBS25sWSog9SnKnbJlqShDaBUEGAK2LBVgArHu+AQBW5byCYz/rMTIjUvA+rlaIzd+FoA173MEjNz4HFKrMAAQMHLjkhCM3LgErJ+rNXLjZwFY8z5HwMiNzyG1CgMAASM3LgnByI1LwPq5WiM3fhaANe9zBIzc+BxSqzAAEDBy45IQjNy4BKyfqzVy42cBWPM+R8DIjc8htQoDAAEjNy4JIdTIzcSJE2XYsGGSMGFCWbRokSRJksQl5AK7WiM37srnwoUL8sYbb8jDDz8sgwYNknjx4mmDv/zyi7Ru3VqqV68uderUcbcT0ax2IzdRF/ilS5ekbt26kiZNGvn4448lRowYsmHDBunQoYMcOnRIdbd58+b/aOjMmTPSqFEj+emnn6RgwYIybtw41fmLFy9K06ZNZf369ZI1a1Z9nPmhhx6KekejUQ1GblwSdiiRG8bCu12+/fZbfb/LRx99JPXq1XMJucCu1siNu/Lp27evPm5fsmRJmT17tiRKlEh27dolLVq0kJUrVyrhadu2rbudiGa1G7mJusB79OghvXv3Ft5ttnr1asGxPv/88/LYY49JihQpZP78+arP5cqVu9MYj+BXqlRJ1qxZI9gVSBGvmfjggw/Uvk6ZMkXq16+vweSTTz4pX3zxhcSPHz/qnY0mNRi5cUnQoURuvvvuO31nT7NmzXQixokTR98fQHQyadIkmTZtmpQtW1amTp0q169fV+fDywvffPNNjVaYwBQmKpNz8ODBQTtJjdy4NGFElMQ8++yzGrWWKVNGXyy3c+dONfyXL1+Ws2fPSvfu3aVNmzbudSIa1mzkJmpCJ+uCfTxy5IgUKVJEVq1aJUOGDJGBAwfKjBkzJEuWLJp5zJ49u6RLl+5OYz///LO89NJL0qBBAyXtTZo0UQKPvSWjc+3aNcmVK5cSfWwuLxCNrhnzyEjIyE1kUAvHPaFEboikiagPHz6sxGT8+PFKbp555hnp37+/dOrUSZ566in9/6uvvpIbN27oJMUpZcuWTWbOnKmOC8JDZIKDCtZi5MY9yb3yyitaOUY/R44csnDhQvn1119l9+7dkipVKo160TXL3PhWBkZuIo8nwVyFChXEeWkcekqGmyWqZcuWKSlhWYoAb8yYMarHTvn+++/VJn7yySfSsGFDta3t2rWTgwcPSsaMGZXcsAzLPCBbTvbSSvgRMHITfqwidGWokBsmL+lVJi+TbNOmTYITcpYHiE46d+4sX375pTqffv366c/SpUs1NVu7dm05duyYrhmPGDFCNm/eLOnTp48QloF0sZEbd6TBfi70A71BjzDuc+fOvZPhI5rlc3TNyI1vZWDkJvJ4kqEZNWqULjmxV4w3l3/zzTeapSYI7Nq1qwZ4ZLDRW5avvMnN6NGjdd+NQ26wm4888oi+LXr//v36OXNh3bp1mgWyEj4EjNyED6cIXxUq5IbogtQp68Oe5YknnpBt27Zp6hWiw7owG+KIMJjAixcvVhKTP39+Tbdu2bJF90+Qpg3mYuTG99LjNelPP/20Zv5Y3uQogOTJk6seOZuHjdz4HnenRiM3kcOWpSaWoR599FHN3nB8BZuBCeSwcyzXk8XJmTOnPPfcc2oPlyxZcqcxNhyzRwf72bJlS3n//fd1OYvPN27cKA8++KAULVpU1q5dq9ex56ZKlSqR62w0vMvIjUtCDxVyw4796dOny9ChQ3XXPoVJ9uGHH+pOfvbgkKlxyA2f45zYQMeEJD3LXhwOnST6KFWqlEuI359qjdz4HmeWLMkOctgdS5pXr17Vc7tefvlljYIpRm58j7uRm6hh+sMPP+i+whMnTsitW7d0GQm7X61aNV2GqlWrlowcOVJy584tFStW1GwORIYDHSHv7KspXry4kh4y3+ytSZo0qUyYMEFq1qypZyNhX6kDG4u9LVCgQNQ6HY3uNnLjkrBDgdywx4asTaZMmXS5IG7cuIoWkUXhwoV1PZi9EWRvIDc4KFKoPDXAZlCiGpayiGp42ooNcTxtFczFyI070mO+QG7YOJwnTx7VOQhy4sSJtUGMPJs2O3bsqPturPgOAcvcRB5LR2/Pnz+v2cfUqVMrEYecE9jxxBMFO8rS1c2bN/U1BzwiTqZn8uTJ+mQUmXGWtCA52Fb2NGJrIE5kg7iW7A5BopXwIWDkJnw4RfiqUCA3TFj2yJAeZRnKKUxQPmcfTsqUKXWjMY8qEnWwGQ6l4n9O0SYtS9RCNgfHFOzFyI27EmTesLeAp+ogOegYBV3cunWr7kWA+FjxHQJGbqKOJeTkxx9/1A3ELMVTeGcTT1KR0cmXL5++A4fMJMtMEByWs5xg8dy5c2pLIUhO2bFjh9pWnpBiWctKxBAwchMxvMJ9dSiQm3AP9h4Xkp5lCYu9ODwxxYQO9mLkJtglaP33RsDIjelEKCJg5MYlqRq5ESHy4FFeXmQVKrv8jdy4NGGsWr8hYOTGb9Bbwy4iYOTGJXCN3LgErJ+rNXLjZwFY8z5HwMiNzyG1CgMAASM3LgnByI1LwPq5WiM3fhaANe9zBIzc+BxSqzAAEDBy45IQjNy4BKyfqzVy42cBWPM+R8DIjc8htQoDAAEjNy4JwciNS8D6uVojN34WgDXvcwSM3PgcUqswABAwcuOSEIzcuASsn6s1cuNnAVjzPkfAyI3PIbUKAwABIzcuCoETjjlXxHlXh4tNWdX3AQHkyHt7OCaAF2vxoi4rhkCwI4Ae85JE3ghtOh3s0rT+g0CMGDHk9OnT+m6hzz77LCBBifFXkM42MjdVq1bVk2CDdAgBqRD+7BSEhleo87bQFClSmFz9KQxr22cI8AI6zn8bN27cP86Q81kjVpEhcB8RIBDl7C9OXP/000/vY8vhbyqoyQ3ng/DyOiuhg4AtS4WOLG0ktxGwZSnThFBEwJalXJKq7blxCVg/V2vkxs8CsOZ9joCRG59DahUGAAJGblwSgpEbl4D1c7VGbvwsAGve5wgYufE5pFZhACBg5MYlIRi5cQlYP1dr5MbPArDmfY6AkRufQ2oVBgACRm5cEkIokhtOtKVw2nd0LUZu3Jc8p87ztAMnLFPYkM9nFDYKxo4d2/1ORKMWjNz4RtjgiK6it7du3RJ8gGeJGTPmHZ32bpF7uT5u3Lh3vkLnPR9G4TvmhZXwIWDkJnw4RfiqUCM3/fr1k969e0uSJEnkp59+knTp0kUYk1C4wciNu1I8ePCglChRQh5//HGZNm2aGvchQ4ZIz549deNruXLlZMqUKZI4cWJ3OxKNajdyE3VhHzlyRPWWA4IXLlwoFStWlHnz5ikRh5TwRFr58uXDfMAE/OvUqSM4Yx7J5/pTp07po/l79+7VOYDd3bBhgzz66KNR72w0qcHIjUuCDiVyc/XqVSlevLjs2rVLJ16HDh2kTZs2ihyTlsnHJCZaoRC58DkY8LkTbfAZP3wfrBGIkRuXJszf1bZs2VKGDx8upUuXlgULFsiIESNU19q2bauP33fq1Ekg2h07dnS3I9GodiM3URd248aN9bUfhQsXlq+//lpWrFihZCVhwoTy1VdfyeTJk/UVEp07d76rsYsXL0rdunVl7ty5kjdvXlm3bp1mxpcvXy716tWTpk2bSo4cOdS2vvLKK0pyrIQPASM34cMpwleFErlhclapUkU++OADnYTnzp2T1atX64vsPvroI/nwww+lVKlSMn36dLl27Zo6oNq1a0vRokXVCb399tuK34svvqgvVSLyDtalLSM3EZ4K4b7hm2++kTJlysj169f195w5c2TSpEmyaNEi1RmcMIb+pZdeslcshBvV/77QyM1/Y/RvV0BEatSoIZcuXZJChQrJqlWr7gRvBIbYvdSpUytZd5ZaqQ/ceRfa2bNn5cSJExo4bty4UW3j0KFDZeDAgTJq1ChJnz69ZjITJUoUtY5Gs7uN3Lgk8FAiN0TTvAyJNz5CZPr27avRCGlTJiCZnLJly0q1atU00ublSUxwSA6ZGq798ccfNfLgXqKcYC1GbtyRHE6AqDd37tz6FujMmTMrkSbydQovmWvQoIGMHTtWf1vxDQJGbiKPI5kXyEuBAgV02Shp0qSqv05mmqV8iAoE/fnnn7+rIWwjdpJ7yd7s3r1btm3bpiSnUaNGd14+R12QIF5GR/1WwoeAkZvw4RThq0KF3DB58+fPr3scBg8erMSlYcOG0qVLF3n//fdlwIAB0qtXL11fZs2Z/RH8v2TJEjl//rySnj179ugrsKdOnSo7d+4M6v0SRm4iPBXCdQNLT+w3IJ1fsGBByZQpk5Kb+PHj6/2Q61atWkmlSpVk9OjRZuTDhWr4LjJyEz6cwroKnSRwI7NYoUIFXTplWQpCgu0kAMyQIYPuw7lXAX/26Ozfv1+2b9+u97L0SiaoR48euvcMm0smE/23Ej4EjNyED6cIXxUq5AaSAkHxPkLi4YcfVqLDUhXZGyITnBLLVExI/mdzHdEKy1P79u3T1Cpp1mAuRm58Lz02TT7xxBOSK1cuzdx8+eWXSmqIZgcNGqTHAhDJvvbaa7qvwSE8vu9J9KzRyE3k5A4RIaCD0JB9QW95mq99+/a6HL948WLdRDxx4kSpVatWuMjNzz//LFeuXNEMedasWXV5n8+YFyNHjtQ9OFbCh4CRm/DhFOGrQoXccIQE+2tmz56t+x14nJEsDBs8mbxsMmapySE3TEqebCGTw96I1q1b60TFIbGnAiMQzMXIje+lB0kGV3SLPVsYc5wEDoG9DDiIjBkzSv/+/SVlypTqTCBDVnyDgJGbyOG4detW6datm5w5c0Z4TcaOHTv0IYpmzZrdecKPZalDhw5p9obCdd9//73qM4cqU3jkm6zPr7/+qpkb6qhcubKsX79eNyJjS1mSwn6+8MILketsNLzLyI1LQg8FcoPTIa2KI2HfjFOYgGRjiFrY4U90zWY5TkEncwO5IYrhXtafuY7Jy7KU54Y6l6B3tVojN67Cq0+FkMEhav3iiy+E/V5kbkjVO9lD9h/MmjXL3Y5Eo9qN3ERd2CwhYf/YOAwJoXDI7vz585XcONnGw4cPyyOPPKL7FHl6ypPc/Pbbb7JlyxbdUIyNxdZAoNhITIDI01MEAFbCh4CRm/DhFOGrQoHcEGUQlTAxkydPfgcDnAybi/nNd6RRiabZCMffTHQi7AMHDugeinbt2ummOk4eDvZi5MZdCaJTvOODzE2yZMn0yTz00NmgyfcJEiS4Sx/d7VHo127kJuoydvQW8pEqVSqtkKegwBbC4/k6DJ6M4pFu5+kn7uVaNhg/+OCDdzpz4cIFuXz5sgaEnp9HvbfRowYjNy7JORTITVShYUmBU9HJ2nz++efqrIK9GLkJdgla/70RMHJjOhGKCBi5cUmqRm5En5Yii0PWJ1Te0WDkxqUJY9X6DQEjN36D3hp2EQEjNy6Ba+TGJWD9XK2RGz8LwJr3OQJGbnwOqVUYAAgYuXFJCEZuXALWz9UaufGzAKx5nyNg5MbnkFqFAYCAkRuXhGDkxiVg/VytkRs/C8Ca9zkCRm58DqlVGAAIGLlxSQhGblwC1s/VGrnxswCseZ8jYOTG55BahQGAgJEbl4Rg5MYlYP1crZEbPwvAmvc5AkZufA6pVRgACBi5cUkIvLvg1Vdf1Zc1WQkNBHi5Vvfu3aVFixZ6tpH3kRShMUobRXRDgPervPfee8LbdAnKrBgCwY4A7xs6ePCgnvPF250DscT4K4g9COcoHTlyRF9IZiU0EOCFWkS6QayWoSEIG4VPEUCveTu0FUMgVBBAnzmu4pVXXgnIIQU1uQlIRK1ThoAhYAgYAoaAIeBXBIzc+BV+a9wQMAQMAUPAEDAEfI1A0JMbDk5jnwZv6OV8Ec7Jefrpp/WztGnT+hqvf9THwWuDBw+WTz75RM/k8XVhPGPHjpWFCxfqen3z5s2lXLly/9oM6/u8vZh+OWeueN9w8uRJXfpJkyaNsDHs+PHjd67NmTOn60c5cIgd5794nqnla+x8XR+nC7POzInD7A+KbKGeo0ePSqZMme4pH+pGhpz9lDlz5sg2Fe77OI+Hgj64XTjoENmzr8qzcP4P5/1w8OGuXbt0/nKmWlgF3X7sscfClRJHZl27dtVDZ1etWqWHzXJQ4r0Kewj27t2rB9Z6l48//ljPKGJfWEQKJ7CzP/DJJ5+867YuXbroZ9WrV49IdXddS59Gjx6tcxbdAhfGmjhxYj1gd9KkSYor85o+PPzww/dsi8NUv/vuOz2rzrtw2OTbb7+tbQXiqfHYyYsXL0qbNm0ijaXdGDoIBD25QaH79+8vEyZMUOfPfo0PPvhAnSbnLbm9H2fdunXStm1bPdUbY+LrAknjFFwM7saNG6Vbt26ybNkyyZYtW5hNQfY4a6pOnToyceLEMJ3n1atXpWnTpnoq7vPPPy+lS5dWA5swYUK9/s0335RHH33U10O5qz76CEl76623XG3Hl5X/+uuvd05f52TtyJYhQ4bIlClTZNOmTf9aBUZ627ZtKm+3Tyvu3Lmzkt1+/fpFdljhvo/TlwsXLqynMHsWAgRwYZMiDrlAgQLy+OOPh1nvjh07pHXr1jJjxox7EiDnxn379kndunVl9uzZelAtxKVy5cr37O8PP/ygh4uWL1/+H9d06tRJiW3Pnj3DPV4u5ERr5M588yxvvPGGPPfcc0oaIlOQGfMob968wmnuHKzLYbtPPfWUrF27Vho3bizDhg1TwtO3b185duyYYsYhvJ7l2rVrai/at2+vfcSeeRbIEWfZUSfyeeaZZyLTXVfvwVayD+R+6LCrA7HKfYJASJCb4cOH69H1Tpk8ebLwQ9TCRF+8eLGMGTNGrl+/rmQHA1WoUCHN8hCdrV+/Xp1HpUqV1OFzDdELEQqncxOp42iIfCjz5s3TyC979uySL18+mT59uixYsOAf5zvt2bNHn5AgS0L03ahRI80q7d+/X7MxRK5EkbRNRPXyyy/fJVSiaUgAURQGEPLWsmVLKVOmTJgR6y+//KKZHTYvEsVB+MIqI0aMEDInjP3HH39UwjR37lyJFy/ePy6nzcOHD6sDITvGWVYYfqJr+k0GAlIEsWO8GMGHHnpIf5xC5Mx1EE5IGfjWrl1bihcvrkSK7ATZo9y5cwvEC+eD0c6QIYP+eBdO8iWyp2+c5gu2RNNO9on+MhYMOljwP8acPnAdDhO9QC78ny5dOm2CjAIyIatA1sTpB98T7UJuKlasKFOnTg3T6aJnZNiIpMMqjI0T3NFL8NmwYcM9JzEkFYf84osvqmw8yQ39QL784MyQB/XFjh1bnRdj5dR45AG2jAksnMI1yAQMiMCpmwwCpU+fPjovIA8QXL6jHpxG+vTpdS54FtqnDTIG9IMTm7NmzaqyAXf6CJ7cz+Z/5InDZR6wGZHrcuTIoVlP9BVys3TpUp136Bt9RBYQFApzzsn4EFRkyZJFibp3gTii1+htwYIFFXOc+ubNm1XnGzZsqOSI+ekQeQhG/vz5dQzoF3aC8UFKyPi89NJLmhmgTurGnjA3mcPoGYQJmTmYkS3iGggMmSZsBiTHs2ATqJOgDP2AQFCH8xQKD00wXuqhfwQD4OYU7qFfkC2wYR46+gxZwdYwRsrPP/+sQc+iRYv+Ma9GjhypeovskD8y8CzoB3MbXeQH+XkW2kGu6A9jhJxiE5EpMqRQL2PDhkGgkAk2liCUPoMRMm/SpImSK+4lmwdxe/fddzWriF3A3vIDIYNkQcyxQb169dI2IHHMn88++0yJHbrFdwcOHFAbhOyLFSv2D52BbDOPyFAR5PE/852CbQWfn376SedWq1atdAzYUewp/eI+MmboMwW54k/oHzpIQQewf9hpDj2eNm2a2lTsO/pI3cyngQMHamDDeAikwB9bR/3YOWTJPeiolbARCHpyw8RAwEwsFAyFX758ufTo0UMVc8uWLapgKAXRDBOISQcZYmIxCSAaKCmGA1KEcSONjLIVKVJEv1+5cqUaBYgQRgZigFOlbSagN7nB0JcsWVLrwaAwkckoYQgxSJAWHmWnDcaAouPsPJc7MNAYP9onemd8jCUsh49zgShQJ86PcTNxvDNXGGsiPbJdRMYYCcZStmxZ1RAww8B7lipVqigRYdwYW5wKZITJVqJECTX0kEEMMhhDCpi8RYsWVWeP4cyTJ49+zmek9Iky6QfGnDZxnEReLKlhgJjUyIgxeI4X+eI0mOA4NjB755131NAw2TF2OOAlS5YoHjg+2sTAMi6u5z4MFVEqsgNfCv2BdCEb5AKm9IuMGc6DesH3XuQGx4wcIb9hFUgCeoQBp83Vq1eHeR0kC+OJkcQZY+g9yU39+vXV4GHw0R36Bs4QFWTFXMA4o5vIDV3gM5wvjh38cYiQPdpAfmBKG8gAIo8jwHEzH8AaBwsO6IqnY0Pm6DckDAJIlpF5BVFFp9AZ2kVfkDX6xhxkXOgf+IMH94wbN06xhSQyd9Ahsic4O5w/RAg5ci16zZzDsTCHPecNRAgZIl+cGI7t+++/Vx3lWvCkH+gdQQ76zBj5H10lO4GjQkZgSyaHz3Hg9AmyAk5ght2gfuY0+kabtF2qVCnFHmeOXqBvLPl4ZzzQN3QSOTKG1157TckIushcwkGD7c6dO1WG2BHsk1OQId8zTsgHfWQ81ONdIGlgC24O4XCuQUcgD8gbfJCrU8CKrNeAAQPukO2wMjfMQ9pHvtWqVVO94rdnqVmzpgYG4MccIzClLeYvQVvHjh2VqFAXtgA9ev/991VPwJG+gzd4Mh8hDpBNbCvEChINuYIM8D9ZaXCD4NAf7AI4QN4gEp6F4BXbg42D/IMjhJjAAHlgR5Ax2Xr6Bi6QWtpAztg0yJEntnwO6aQ/BFLoBfOSv8kwQWKccTAP8FPoHG2QrYcgMYd4IokAGGIGwUJfCBzC8gVGdm4jEBLkBqGjRBQiHJwGhoXJiDMn8kMJcFYYX5wCzJdsDpMEI8WEgDxgoFEwDK2T5uQ+riGSgGTwP5OJwqSHjWM0PE/mZhLiHHB0RFPcg6HGmNEWhh4jgkEhSsQYQXw89yHgiBgXxgBHgXNkbBggIizPwiRhnEQtTDyu5TrvsmbNGjUOtM3EZPy0i6Eh0qYeDI5nhEkUhlOYNWuWOl0mPD8YBwwARBJjxGfsI8FwYEC4nkkJdkxqnDaOkOu4D8IDWWRJDKwxcvQNo8F+CxwihssTE2f8yI7MC22DLTIjwoO04eDBHyxwTBh+HDL6QB/Amr4xTurwJDcYL4yrMwayHOgLRovfjMOb3IwfP17xwUGCISQLueKkwtpTBAFysmbe8sGBQ2gxmDh0h9h6khvHQKOLEBVkiUGEsDRo0EDrxggiW5wQDocoFIOIgccZQvqYGzh09GXFihWaLXH2rRHxYliZR9wHtk4GDFLrFAgDDox5hRFHLhAt5go441jIiEK46QOfIxfmmpNNRV4YcJwz33M/OEOyIA+QKvpAQT7UC/khsuVeyIjnXiEIAYEIOJPN4jqcKn2lbsATOgcAACAASURBVHBDp5EjZAFdgEQz5wmMmLfMSfrHuNEb+kNhDMy9Zs2aqTNGt4jKkQ/OyCHfODPawamSgeVa5OGduSH4YX4zRyjoDEEAcxfHTb04d74nYGLpzrPgBCET/JBNxd4g4zlz5ty1dA2x4nNsFdjdqzB/0H2H3ECqcMbML+wbBJq55Z25oT4yEMgD50ugiJy9i0OU0GuwZO6it9hFZES/nbnBfENPkB8yRQ/QWzK3/OZevsMG02dkSIYN2wdm2FgKOkjmBeIE1tyHP0A3PAtyhJwyBgp9Yt7TT4I4bBPEksALLLmWz5lD6BWBkHehX8gUPNE/7BwBDnadfhCsQsjoM3YE+0y/0Buyz+gTbXENBJtxY1Mgblb+HYGgJzdMEu9lqd27d2tEhsHGOGG0cD6OspARwIBgODA4TA4mMY4Y0kJkiDHAwTjvpoCgoOwYLTIAKDYF48Lf3uQG5YNAMeGcgrGGPEFUqAtHDcsn0sRg01/YuFOYzPQB5+VESpAD6vA0HEwMJiZ18B3Oj0gHJ+m98ZFUNQaG/oZVIIrOviXne5w2hofJBZlgaSl16tRKAjC4GHvGy5jAC5KFs8OYYBCIZIlKWS7BSeE8wByngjMFQ4wO6VgcLbJigyVLft6RH8YOmeGwIUbIFEPAmFjWI+oiI4CRwDnwG7wxQODBnguMFzggZ29yg7GhbcgZ2QuMJ1EWSxcYXRyDN7mhT4wDh8SYcDCQlHvtk8HporP0zbvgdPkcx8rfDqH2rIuoEqdI1gKnQxYHGTF+J2PFeMkwgA/GmL7hAHHU6ArkkT6yxABhgOhghBkr5JP7+Z7PwAkDD6khc+G5XwM54zDRc9piHmGAcUZcC+YOuUE/6Ae6i7N39r3gPCGw6C7jxXlCJiDA9I8MRlh7UiBb1A3eno4FHcYpgA0FOUL6mNPMJYfcsExGJo6MAPKAnEHSkT1zinHRNn3mNwV9JijAOTE3IbLOCyeREUSd+YOee2Y/uI56+e1ZyMJBeMCJAimDJDFucIBs8JusAASH7MG/FeYf85PxOHuGIETUw7xzllnuVYc3uaF/2FMyF9gU5hdyRDZh7cvDfvIdtss7A0yb2ET0kuvQb+QMoWSpjfmMriFr7DMECn0EV+wiZAed4TNw5jfzDgKCfPEF2GJsCXu6IOgU5ji6AI7YK8gOdXkGo1zH/EHfne0B6CnXY4OQN3g685DMIeQJ2fM9hMXTdjv4QmzBHL12CCIYUxeywj/xm3FA0MlSQt6Yq8xzbBu4YMPAjCU95gkYW4mG5AaFQmkwZERgsHgmJctI7CXA6PKbVDIsmR8UiWgX5wXhIALA0FBwXkxsMhVkOHDUOAkKEwanF1bmhsmF4WUSocAYYiYCKVick0NumMgQE9r0zFIQbTAJqMPJ1NBHJ+PiiBZSQOSAUWWSEP1g+CFiThTiXIvzxfGADdfiFCFuEBUKUQIRtOMY+AwjwuQmK4MTpK9gSl8xRBg/nDHOAEfqLA/ST4wIxMcZF+QCYw6O1AdJwkHSL3DHobJkwXVEf5Adz42nEAOMND8YV4wG90M4MEoQH5w32SicAUQBA4pRxKihG8gAh4ZDhlg6b9jEgGPMwZPvMUI4PLJZOEJ+h0VuHGyRAeQC0vFv5V7kBtwYK9klDDYOFt3AkEHUPJ98Axv0Eb1Cxuga+GFIWXZjLBh75Eq9GGn0H8eEA2BcyJWxknbHgdMeRhTDim5irJEHfUCf0A0wBhenQMghvc4mVYgqOsrnGGKwxjGjy7QN5s5ygaOb9AeyxY83uWEO0lf0heJklxg7WR2IM7rs7DPhGsbNZ/SJuU0mAUdE3zwzN1xLBoZ2yfAxjyGKkBB0GlIAUWauO6QC/UDv+E0wxDxxNgljT5ARpAaMcNrYCmwHET44eWdukDckwAlCmFcQRPSZ+sAIQkT/IDzeT+lB0tFxR4dpiz7zP0vqkDFsFPYvPJuAPckN+kFWDNmhQ2Rm0AGCNAgx89ezQCLBGdnQT2Tt2BXnOmdfkfMEIDpCNhjcuJfgwtlD5exdQwexB9gK9BPS4+wj4juCKTK86BV6DkFA/5EfcoPcsO8L24Q/IEBkLntvKodgMT5IK8XJ0iE7bAc65ZBo2mRs6CD9vhe5oR7GB37MIwgTRBlSjVydvW7MY2czOO3SX3QCO8BY+R7CCl4sY7F3z0o0IDcYHwyZ49wxbjhIzwgY8kE0h5GERKCc3IfxZBKifEQUZChQbgwDCkQUT4RB9oeID2Vm8mAAUTIiBgpG0zMSwIkyKVBUyACGzll6IR2Joad/OKR7kRvqRcFh8jh5shX8j6FyMlMswzFRPAvZFQxNWMtS4EL/wYD+MrkgdowRB874cTbej5tDXsjEQCroO+vTGBQwAUucKuQG54dhhhwQveKEIWjgRNsYCSJoonWIAviQlgZn/mdvBEQKYwduZG+cLBljxChhSEj3YmxxMBgZyBH1OKl/CA/kBuNMnxgXRIw9ChgjsIEA0RcyRWRocJQQExwJWJMNwliy9ABZxukjU8YXlaelqBesaCes4mSCwA9nj+54p9DRd7IMGDucDfLCIePAwYP/wRydph1IJnqOcSXz4izJgTsOFTLiHBOA4yL1DX44VAgKBBiZsVRI/50CvnwPocZYEzjgcJAD9bBUgj4yFggaUSi6DFliTvIbh4ZeEdWTmseJQEiZq06mjvohy8gInYIwkeaHZDA+z0fGccZ8j97gsBgH46N+ZA0BdTKqyN/Zs8VnROZEyDhB7AgOk3nK39zPWJkzzAWwJwvMd8xpZ67jzNBlHDGOFAJEQEHbEA/Pgi4yV5kv6CZ1YpecPXDoO/+DHTL0Lk7GGdvi7KVj/MiIcRJEcT9zA/vnZJf4G5INzp6bxCE34M/c8C6QBPbAQJa8x+EssUBAINrYJ+Y9/fYu6BH2E5ydfVXoBXsMcebMb3SHLA5EBgzQM2wDGV/wB3NskLP/DmyRFeNCn/mbayHpkG1sHe0RzKA/yITlWc8CyWcPGnODviBj9AMyC36QWNpD37DD6DT6DUn6N3KDnkJSsR2MiflJvfgX6oC8Q6oINNATdAz5Q/KQAzqOntB/PiNzQ9+shDi5wegxgYgycYj8wK4RPhODPRNELxh+FJGoHkOHomCw2auAI8Ow8x0Th/Q6hgGHDpsmCsGBkOqkYDgwRs5Odmct3DtKIWLEmUB0iHIgFUwQyAyKjYOiLRwGBpE6vR8nJxJzlrggbxhLJj4lrCwLn+MoqBMHGtZ7biAETnTDvgraJlvjkC6IgPd9zr4FHAApYRwn0TKGhAKmGCwwgLAhE4yP87QGERvRB5Eyhh+Sw34OJjKTH4fHeCAd4IU8qIsI1BNXIncMC/Wx/k3UTaYD4oHRIsqBiGAskTEGHLwwLBh6iBgkh8183M8SBs6F6JlNpBhb9gI5yyAsxZB1gkihG+CG8b7Xo/jhMTg4dWczO9dD+nDq1Ou5ARzd5ofo3HuJCyKKHJ1sEvoEDg7x4G+MIn2HbOD8wAUDipN0ntABf8gqWEEkyBJBOJwNoegwzt15hwrXMY+cgvOgPieKRx5Opo45h7zBmUgdXcCpEFE7T7uh05BYjDfOyNngD8GF9LB8xT0ED2AD0XRS8sxPHA3YeRcnE0NgQN+QO7pEVoXxoKsUcICY05Yzr3AwOEEcPXrGb/SJjAQYMYfRQe4FD9oCYxw6+oT+M18gFRAWcAcL6vF+zw3zBBvF/OOHfnhmKsEf0sj88nxKynO8YINDBkvGylxiTwnkEDyZp/SPOcXnBGr8j4yRledSGYET+EDgvQvZE+QBsWCOeBZ0mrpw2rRH8ISckKn3e5oIiCAJZLLIJjGvyKRDpJ3CmGgH+dFn9Jv9PuCPvLGdjAdiBlmCINB3ZIIMnP1kTmYMO4Xt4H7GHdYrKCA71OM8RclSobOMh41wlivxB9hh9Ja9ZBBS7BbZlrAK/YQ0MR8dsofvYF6DD7JgjNg/sq4EbugO+g4+6BPzGX3Hl4Gvs4wZHnsTXa8J+j03juA8zyIKy6E7a7fOd050zP3OYXbeDoRr+Alr78S/feetTN5tR0bZ7tXHyNSFIcIJkhVw8IB4MM6ovBeIcdJP6vDEDKwwvP9WvyM/+uPscyJSD6twLW1RvDMakcHDyfh5jj08fY5MW2HdA2b8+GIsnvU7Y7iXPMD6Xm16ysM568u7HtqCLODU2JjL/gBk7Dn/nD7QTlif/1sfPMdCHzzljfxxLpCBe73UMiJz9L9kiXyc4Mn72sjYj7DqCKt+IneWy3CC//biyLDG6ti4/7KN/zX28HzvqS/eNvleLxL9r3qp07En4cXc+zpPO/9fdthzz43nfZ51/lcdYY2JwIjsDuSIzJf3HL2Xj4lMW/+FaXT6PmTITXQSWlTHymTCIRF9hfWisqjWb/dHHwRYLiBrQHrd+/FiN1FgOZlo2XPDvpvt3e+6yaISfJBtIgND1tGKuwiQuSHDSZbXV4XlKrJ7ZDTJmFm5fwgYubl/WAdUS77MBAXUwKwz0QIBSA1LiSwjhGJh2QKnyLI1yx6+zuqFImZRHRPLnyy7+fLt7Cwrs8zHEp29kyaqEorY/UZuIoaXXW0IGAKGgCFgCBgCAY6AkZsAF5B1zxAwBAwBQ8AQMAQihoCRm4jhZVcbAoaAIWAIGAKGQIAjYOQmwAVk3TMEDAFDwBAwBAyBiCFg5CZieNnVhoAhYAgYAoaAIRDgCBi5CXABWfcMAUPAEDAEDAFDIGIIGLmJGF52tSFgCBgChoAhYAgEOAJGbgJcQNY9Q8AQMAQMAUPAEIgYAkZuIoaXXW0IGAKGgCFgCBgCAY6AkZsAF5B1zxAwBAwBQ8AQMAQihoCRm4jhZVcbAoaAIWAIGAKGQIAjYOQmwAVk3TMEDAFDwBAwBAyBiCFg5CZieNnVhoAhYAgYAoaAIRDgCBi5CXABWfcMAUPAEDAEDAFDIGIIGLmJGF52tSFgCBgChoAhYAgEOAJGbiIooJMnT8qFCxfk0UcfjeCddrkhYAgYAoaAIWAI3A8EQobcnDt3Trp06SJXrlyR/v37S7p06e7Cb+LEiZI8eXIpV67cPXH96quv5IsvvpCOHTveIS9Xr16V69evS9KkSeXPP/+UOnXqyGOPPSY9e/a8Zz0LFy6Uzz//XFq3bi2FChW6H3K8b23s3LlTevToIRcvXpTq1atLpUqVZPjw4dKoUaN/YB7RTl27dk369OkjP/30k8SIEUNu3Lghb775prz22msRrSrkrt+2bZvqZa1atVQHA70gu4EDBwrBwODBg+WBBx4Id5e3bt0qffv2lZIlS0qDBg3CfZ9daAgYAoaAg0DIkJvp06fL66+/Lr///rtMmjTpLgfw5ZdfSuXKlWX06NHSuHHjMKUPGenQoYP88ccfsmTJEnn66afl8OHDUqNGDUmUKJFkyJBBiRGO5YknnpClS5dKsmTJwqzrww8/VGIzc+ZMqVatWkhpW5s2bWTo0KFSuHBhadGihcyZM0emTZsmv/zyi2TKlClKY92xY4eUKVNGYsWKpQQSYolzQ67RvWzevFkJdc2aNZXgBHqB/L766qty5MgR2b59uyRIkCDcXZ43b55UrFhRmjRpIqNGjQr3fXahIWAIGAIhRW7IqNStW1dmzJihJCRVqlTy448/6hgPHjyoWQXISPbs2ZV0vP3223dpQO/evTUbQSHjs2jRIsmXL5+SpFatWkn37t0lW7ZsUrRoUXnppZfU6L711lv31KJhw4YJJADHj5E+f/68OqZ9+/ZJvHjxNBuB4cd503acOHHk4Ycf1nYTJkyofaGv/A/peu+99yRnzpxC1oTsVNOmTaVEiRJy6tQpvfbQoUMSO3Zsad68uRQrVkyOHz8ubdu2lTx58sjevXvl9OnT2i5jgsBRNm7cqCQFZ+mdzbp8+bK2Qb//+usveeedd3TsI0eOVCxwXBAOsP7ss8/k2LFjUr58ec26QPwgd+DNWAYMGCBZsmSRM2fOKPZ8Dw600a9fP8mcOfMdHGfNmqXZIJwb9YVVdu3apWMmm0PWiAJ5RVZkCpDTt99+q9kC+g7WVapU0evIwJHVY+wQKD5/4403hIwRWRH6e+vWLe2fow9cTzbwkUcekc6dO0v69On/0S1wat++vRw9elTraNmypbzwwgt6HboJbmQFcfDURx+RSbNmzTSz98MPP8jNmzclceLEej/40b/vv/9ex4HMIdLghd6gUxQc/+LFi3WcyKts2bL6OVlMroVUgHfXrl018+hdzp49q3VDQCjt2rWTF1988c5lZE/WrFmjGc8PPvjgTmaOrEy3bt20fpZn0QnmnGdBtytUqKC6Sb3IiCCB8YOl00/qOXDggOo7baDHy5Yt07GAD1hQli9fruNFhqVKldJ5iR6+//77ihv17NmzR2X0zDPPqDz379+v84B5wRgGDRoktWvX/tfs7T0ntX1hCBgCQYVASGRucEZkWiAdFBzC119/rUTkf//7nzo4HB5GlWwDxMMpZHpIf+fPn1+dE04ZQwoRwGnhkL/77jtJmzatZmJwumR//o3c4MwwvrNnz1YDX7VqVXVCRYoU0f789ttvsnr1ann88ce1jzhb+g8BwaFxHQZ+yJAh6hjWrl2rzpIxQTJYBsJgv/LKK0riChQoIDj9S5cuyYoVK9QROnuCqDdjxoy6LADZ4rqHHnpInTfEat26dVKwYME7eOBkcSzr16/XfpCR+fXXXzWLBdHiPohJ6dKllZiACSSrePHi6jxY/vvkk0/UwTBW2t20aZM6IhwY9dMniNHUqVMlbty4d9qGHOGIWZKKGTOmZsnAIEWKFHeugYhkzZpVCRMYQRggCCdOnFAskDPyZsx8x/iQKTJGlmPGjFEscexkisg6Md4nn3xSnSNyh2iiJxAGnDRy2rBhgzp32oCAOIXvIVrgTjaLMe/evVtYWsmdO7fqwdixYxUPcIS0bNmyRfGgjxBb8ICEpEyZUp0/2CNTHPNHH32k90FSkQdEolevXkqWIR9PPfWU6infsxyKHMh+/fzzz9o+/WBMfOeJNf2HKKGHyB+dJBD45ptv5Nlnn9WMGYQRssN40qRJo6STPpMFZY4899xz2g56ABH3zGSCC3oPqWNsTsDBHEQf0FVINfoF9pAosqToGHUzBuTFXB43bpz2J1euXFoP1/I/ekYdjJ0658+frzpDfciJughs+I6xQYbRMQiQFUPAEAhtBEKC3LDcRDYGQ41RxemTbcDZUubOnauGbfz48VKvXr27JEpkTeSMw4OwQABWrlypDgGDjeHEaWFEJ0yYoBE6S01Ehvcq3uSGjATOHCeEc8LY4gxxVjgWyBlOGaOME6ZNSA7OBAdL/3A4DrkhgoXITZ48WTM6OHYMNvVg4HHGEAAcCWSGQuRMv8mkvPvuu/L8888riYA48dspOF2IGOQBh4ezZUnE6QOZDtqgrdSpUyt5Ay+iZLIeODKyQTgeHCUOlMwTuEMacE5ci5P3LJBMnBvOEPzAgLa5F8LjWcjQkIEik0VGgkwIY+Jashrgy7hZYoQMQnJwiOgBxCRJkiQqPzAny0aGAOwhEZATxsX1ZMdefvllJXD0mT6R7fEkCewpgehB/tA/MgQ4Z7ILEDHq5R4IDt+jmxATMo20A4mBgCEDflMXsoW4kCWCXKA/9BU9xDnXr19f+8UyIASP+xgD84CMELpOFoTP0JVOnTqpXoOFU8iAQKrI2iAniBUkHsJCoW7IFXMILCDhEFeWC9Ed8IMcQ+AhMeiEZwaQeUg/IGrUnzdvXs2sITfICsECpJI9buBDpom5AfEjy0cGkiAEHYA8gRUklX4yJxgX+5CQNXih3+BONhIixtIyxBi9hZiSbUJPCWKYM1YMAUMgtBEICXKDkcbI4VhI0UMiiPIwhpAKZ7nj008//deMCwQJRwbxcDI3GFgcAU4bAoHTJgomXQ4BoNAeDob/yU7wHeTKWZaiDpwbThijT4bAifTpO46N/8lQ4JyJOjHKtIODwini5LzJDQ6d/hChQ3D4wcnggOgLdbEXicIYMOw5cuRQxwSpop8soXgWCAFZC4gT2R+WZOgvDoLsA/s9IH04exwOzhrnBSkgCsepcw/LC8iCTA3OyFnaw2lBMrwL1xLNQzbJAOCMkCFZJhy4J6Eg04WDhQDwOQ6TcUNQIYc46fjx4yu5oX0cNVkaInmWYSBZtEfWgSwYcmcJj4LDhHiBF0sdLLuxzEN2COcMGfEmZh9//LFiCfmBUHIdDhvHjgOHMJKhcfAg80fdjI3MAjKk8D0EhN9kLSAHEGoIJRhDhnH2kC7GT79x5lxPQY+oi8/Bn+wXGEAcwQqS41mom8/pN0QKQgQBZi5Bph3MqRc8wA69IXtJlhFZORu/IWzOUh5toOdcB2GEaDJ+5iMECCIDyaSfTj2MAXKMHCGf6An6jX6CE32nrxRnDx1kC/3je4IO/oecQXLQN4gZcoDkWDEEDIHohUDQkxscP0aUx7Mx5o6Rx6jjoFljxxmTQcDw40zuVYgAIUIOuQmvKqxatUqdKilxHCgkCAeHU4ZcESmydIETxLGzbOJJbjDsRJVEpRASnDfkBkPP8pOzTMH/ZEogaSxHYMgZO33GMdEuWReH3JC6JwviFL4ne+UQJZwAEbVnwQGxJABu3MvSEU6I6B0H701u+J8ME8SGLAZ9wkGTmWD5ih+IItE3ZInsDIQhLHKDzCAOjsOEcDz44IOKjSe5gbCAA3s1IC5kHyAqZEpwnvzNcg5OHaJFdgenTPYBJ75gwQJ14JAHHKBDbiBrkAjax3FTyCSQpSITABkgo+ZkN/jecfAsaZIF41qIC6QJB0274E22xcEDzCFY/OCUyaY5BWwga3zHOCG4ECaH3EAMcNjIAjmhb+DOfjP0Ch3hd8OGDTXTA2GEmHA9JNgp9Jv5AvmATIMZxAkSga6is+gA+gWu9B3yyH4u2kW3HCLL94wTnXSKs+cG4gRhRAboKXWSdUGekDZICIED/aQe9J9lMOqG3ECouJc9XpAXyogRI5SAk81CppA9lt8gkSyl8T26QZ3MFfZxMV5HVt7kNLzz3K4zBAyB4EEg6MkNRo50PA4WA44Bw2ATYfM/xIOsCg4J8sL1LNuEVSJLbojsycDg4Mm+QLRYfsGBkmJnaQKjTRYGskImBGeJUeY++uxNbiA0EAocDY4R446xZ4nIk9ywJADBwCE6+y5wFpAJHBCEyik4MNojK4KDxCF6G3oIGY6FeukrdeO4HUfiTW7IQrDMgFMhm8B+DJwmGQXIE2SKfS0QG5w0jobPvAtRO22CGQ6eTAvLIpA2smDehUwYRBViCDmAJFBwzowZB8pGU4gLuLMs5uw/wqGSaWGs9BOdcPaFQJYhN2TJwAidoM+MAcIKUXY27tIe2PA/bUFocOQQO/ZKQRbQQwrLX9SJ7CCMZPHYw+Ms/TjjYy8Q2T/0xjOr45AbZ88NcoCIQuJw5GRNyHKAA+QJYkXd9AnHD6Fjv4xTWL6C8JPtJOuC7pBhY6xgB1lBLwkIGDPEAnKCXkHWIJ20Dbnie+r3XO7x3HPDci/9pe/oILoNcSMTCMEBY/pAn6gLHUAHnT03BA1TpkxRWZF5pI9kJpnXZOj4nOwonzHfkRV6wNIsuJHZASvmEH1Ar60YAoZAaCMQ1OSGp3RI1RMF4lScQgYAZ8Z+AJZTiNbJrGA0Sbuz9BRWwbizBwCn553R+C81IFXO5lGeDmFZBWeGk6MvOB0cLql4Imq+I2PgPFWDE6FNMjeQAzI3OFn+Z/8K2RjGiHHG8TuPtEN2nA23jAsHQOqe7AhEAlJEFOsUSA2Ogegep0T/vAsROg4SB8eSAY6HNiEZ9J0+4IAgaGQ6IJX0GULAEpiz5waHSnGIByQA50c/w8rccC3jZrw4awrjw2lDHLwLBBISQNYCx+xsoGaJEKfutIGTxNnhxNmcCukAS7IbOGQcPE4a4gMxdTI3kC0wYvxOxI+8cKSee5ToF7KChDJGCm2SNYTgggO6yLt7KM7yEHoSVuaGa9Aj+uRsJOczh9yw/4i9RRB4yA8EkkLGCh3DkbMcigNnfjBuCA4ZE+8C2YLYQSSdfkNmyIbxJBSEHMIOWSWLB0lhuQsijpwgI+g6uHq/jwZyAzlkXpJJdLJv1O/se0MuzlN5PEmFPMg2MSbkAt7ME8YB+WEzOAUSDdmCvFAgS3xGZglZkF3jb/QSG0Chbv6nr+BrxRAwBEIbgaAmNyw7EOHirDDinoXlCNLSGF+cNE6b/9lcGtZjsdxLWhsCQF0Y8YgUMgg4XJYA2F9AHc4yGZ/xHXWyn4DonIjT+Zt7netxzoyL/8mqMA76jkPler6n/9yPA3bGj2PmqSXGConC8XCNJzEgWiY7ggNwskxhjZHryEbRJv2g7zz1RF38DUY4bsZHXxkPYwBrrnOWX6ib6xg3BMF5JJ1x3KswPvCibsZ0LznQBpkIsggQUs9lK/pEWxScJj8UiCYYgSv9csZIvxkDbXrqEWPien6DBdd5P3HkjIO6wI1rnUe6ne8cXeR/CCv64fTFs3/O9SzPoItkRxwi5cgE2Trj4TrkQQFT510ynrpIf+m3o4veuHvKypkrzjWesoDIepI68KJPztzzJnzO3jd+oxPMPXBHpp7ZQqce5Ow8Tu6MlfE4+uvoGXoEBp56DZbg7+iMcy33O1ihs4yH+yLyzp2I2AC71hAwBAIHgaAmN4EDY+D3hD0+LMWwh4MInOWRYC0sSbG0xbIE4yBDZcUQMAQMAUPAEHAQMHITTXSB5SOWNHhiir0jZAWCtdB/9viwdMEGWyuGgCFgCBgChoAnAkZuTB8MAUPAEDAEDAFDIKQQMHITUuK0wRgChoAhYAgYAoaAkRvTAUPAEDAEDAFDwBAIKQSM3ISUOG0whoAhYAgYAoaAIWDkxnTAEDAEDAFDwBAwBEIKASM3ISVOG4whdwkauQAAIABJREFUYAgYAoaAIWAIGLkxHTAEDAFDwBAwBAyBkELAyE1IidMGYwgYAoaAIWAIGAJGbkwHDAFDwBAwBAwBQyCkEDByE1LitMEYAoaAIWAIGAKGgJEb0wFDwBAwBAwBQ8AQCCkEjNyElDhtMIaAIWAIGAKGgCFg5MZ0wBAwBAwBQ8AQMARCCoGgJjd79+6Tc+cuSYwYMUJKKNF5MPHixZYbN/6Qv/76KzrDYGMPMQTixYsj16/fCrFR2XCiMwLY6IwZ00r69OkDEoagJjcvvphfnnsumcSMGSsgwbVORQyB2LFjyty526RYsRySIEEcMX4TMfzs6sBE4M8//5IFC7ZLxYpPGmkPTBFZryKIQMyYMeTEibMSI0YeGTv2swjefX8uD1py8+efIjVrlpCZM+uIiGVu7o+6uN1KXHn99eEybFhtSZkysYhY9sZtxK1+9xH4/fc/pXbtUTJjRgsR+dP9Bq0FQ8B1BGLK//53RPr12ydjxox1vbXINBDk5KaYzJxZ3chNZCQfkPfEkddf/0SGDashKVMmMnITkDKyTkUUgdvkZqzMmNHEyE1EwbPrAxQByM1R6dfvoJEbX0vodubGyI2vcfVvfUZu/Iu/te4GAkZu3EDV6vQvAkZuXMM/OMiNsxfoj//AIebf3/9Xyprr/m0JjvudpRyu5X+ud/4O9GUef5GbsDDyll1kcaQecP8v2d5LRSLbbmSm3v1sKzL9C857ApvcODL3xtbTloSFu2OLwrJt91OP7mdbwal/7vTayI07uOIqAjxzwybCY8cu6PgzZEh2TxzYcX7kyAVhM23atEn+Fa/jxy/KlSs3xfvhMJ4W47NkyRLoz59/xpTz5y9K0qTx5datP4T7UqRIKEmSxA/wpR5/kJsYcuHCVTl16rKkT59cNzIju99+O6OyyJQppbB57vLl64pjunRJJGHCB8Kl13/88accOnROEiV6QFKlYpktoiWGnDt3RS5evK7txo0bx1X5Xb16U44evSAZMiSV+PEZY6CT4Yji6Z/rA5fcxJBr127IiROXVOcpbOLHFmXMmEL1/l46cO7cVeHn4YeTS+zYng90xJBLl67JmTNXJE2aJBI/flxX9ejatVty9Oh5bStRoniutuUf7QnUVo3cuCaZwCY3kIvLUqTIEJ1sW7b08MqiAMvtSP7atZtSoEA/yZQphcyf3+LvJ7/47p+RPvV9882ef2D6wAOx1RB17fqKdO5cScaOXSmzZm2UqVMbyfbth6RChZHSr18ladq0hIjwOKpjjKKSUXBDtP4gN7Fl1qwNUr36JzJt2ltSs2YhOXTouGTN2kVixYopBw70kfTpU8nQoUukTZuZsmZNeylUKPvfRtTJojnRqxNFgmssOXr0jOTO3VOqVcsvo0e/4QGYExV7ZuI8I2Dn8zjSqdN0GTdurSxb1lqefPIREfndIxvnyM87evXMBN6rDc+Inf7wpNomqVRplCxd2kpKlswrIvTJuw11gffIRDlt8b3jGD31OKy+eN/jnX38/7nyzyzkf+Hn3Ov0x5FXWH1zQ59v1xm45Ca2LFmyVapW/USuXLlxB4A4cWJJ376VpGXLIn8TakefHNnHkJ4950qvXgvll1/6SObMD/6tE1wXW8aN+1patpwus2Y1kjJl8v1tc7jXM4vpG51dsWKHlCgxVKZPbyg1arzwd1vUje566nh4dZZ+hjUXPT93W2e959y95pN7OvvfNRu5+W+MInlFMJCbokWHakZl06ZuOtEuXbohp0+f188efDCpJEiQQK5duyoFC/aTLFlSy/jxdTWLkDBhPEmdOqnXJBPZvfu4XL58Q1as2CWdOn0pvXtXkLJlc+n7M44duyi5c6fXTEPBgv0107BwYXONxKtUGa3k5u23ITe/y/Hj54SIJ1Gi+H+3g8MMhOIPchNTDh8+IxkzdpTWrYvJ0KGvy+jRy+Xtt6coYZw2raFUr15QqlQZIatX75O9e9+T5MmTyfHjp+X69ZsSN25sSZuWKFfk0qWrmmXhnSY4C2QJIa1aFXJTTy5cuCinT1/WTF68ePHkwoXLcvbsFa0jTRoiYGQQQ65cuS4nTlyQBx9MIgMGLJVPP10jy5a1kjx5bpObmzf/kJMnb2fmEieOr7I+ffqSpE+fTJ3R8eMX9JHjdOmSyfnzRNhXNLpOly6lxI4NeYil/Txz5oLqYrp0KeSBBx6QuXM3SqVKH98hN0ePnlTHTBR/7dqfcvLkWVUS2kyZkizj/zsBIv5Tpy5q5P/AA3Hk3LnLGkmnSpVMYsTgulj6Tir6AxlPkyaFxIr1l5w5c0nbIPvIOFKnTiKJE8eTv/6ivdvvsAIHCpmlkycvSOrUiSVhwoRy6tR5vSdBgriSJg3Z0dtjO336oly+fE37Qj+TJAHrKyoT2j5//ppmOO/XpvVAJzfVq4+R5s0LKwkHs+7d56uNWbeuo+TNm1VOnDitQRjzAbsVL15c2bHjsPz881F59dXckjBhfLUnx4+fVVznzdsqLVvOkBkzIDeQ5Fvy+++3M8jIIkmSBCoLdDhdutv18TfXpEuX/O/Mz2XNIKVJk1LikvwR9OOWnDp1TnWW+RI/fjxZuXK7FC/+/+Tm+PGTcv367xos3rgRQ+cphWxrqlRJJUaMu4NGMkw3b/4uCRI8IGfPXvbQzdu6dPccTSGxY/+lc/bmzVsa/Fy6dF31KGnSBErw0FnmHjqL7t62zec1c5s4cSI5ffqCjg8bwVgdnT179pJcvHhV8U+ePJEkS5ZQrl69pnOX7BfzNX78OJqhCoxi5MY1OQQXuekhZ89ekEaNJsvs2ZsVk1KlcsmgQdUkZ840UqBAXzXcKO/WrYclc+ZUMnduU8mT52EvgkPk84DMn79OszEzZzaWatVelt27/yf58/eSwYOraqq4S5e52sYjj6SUbt1ekXbtZsv771dQcjN16lpp0WK6TlDamTixwd+ZiEAgOP4gN5CJG1Ko0EA1vN9+21EqVhyuRPLPP/+UvHkzyowZjSV16jZSpEgOmTWrsSxZ8rPUqjVWseae1q2LS69eFWXMmG+kXbsvdAnw11/PSPPmRWTOnC1StepT0qFDKSlZ8kN13AsWNFdjXrfueNm48Tc1Xr17l5e2bcvKmTPnpXbtz2Tp0h0qHwwnxnHx4hZ/k5u/5ODBU1KixDApU+YJGTasrnTsOFUGDFgis2c3kcqVn5KsWTvLs89mkQ4dSkv9+p/Lpk0H1TENGFBF2rZ9RS5evCB16oyTBQu2qZ40bVpYhg+vKQsXbpMKFT6WlSvbyo0bN6RGjTHSuPHL0r9/ZWnadIqMGbNGr8+WLbVMnfqWPPNM1jsRMg6iSpVRsm7d/5QMbdlyUEncqFF1pFy5p2XDht1Sv/5E2bHjqJIedLVx45LSoMEnsmDBVnVep05d+ptYPakkDoIJ1jt29JQECRLJyJHLpHnzabJ793t6LU8gHTx4Vh3HyJGvKQndt++YlCs3UvbsOa59LVo0p6xY8Y4MGbJcevRYoH3au/eEDBtWXVq1KiMiN12zUU7FgU5uatYcI8OG1ZF69Qh+/pI+fWZK165zlNzgqMuXH6nLtpQWLYrI0KHVlXT37LlQ9u17TzJmTC716n0ukyatU1k89lha2br1iMyY0VBKl76dAYSUliw5TPLle1jGj39b+vadrXZq/Ph6Uq/ei5I3bw/VG3StSZPJsnbtfiUx3bq9Kr16VZbr169K/foTZNq0H7Ufr7/+rIwd+7qsXXtAihUbIrNnN5XUqRNK+fIjpEaNZ+Tjj2tJhw6zZfDg5Xo9fZw0qb68/PJjd2V1mjSZKFOnbpBcudKp7rKEPGhQVWnSpIRs2/aLtrlp029KoJmj775bXtq0mSATJqxTIsTWA2xC1aoFtd6OHWfL+PHfyc6dvSRlyuQyZcpaqVPnM9m4savOQebUvn0nNDBBB+vVI1N8Rucdc4bC3F25so0sW7ZDcQXTAwdOSatWRfU1Gbezt/4uRm5ck0CwkBuMxebNvaRBg89k8uT1OiFh3w0aTJTs2dPI9OlvSdmyI2TbtkMyduwbGvm89tpYKVnycU3rxorlpHIdKGPLnDk/ajbGWUbZtetXyZOnt6aSGzR4QQoX/kAuXLgmEybU07f9YrwGDqwqRYpklyee6C2NG78oxYs/psaeyYzjJIsT+U2vvhKzf8gNWQLkARFZsqSVGrSGDQvJzp3HlBiMGFFTXnppkAweXE1efTWPvPjiIMmSJaWMGlVbZs7cJH36LFYDB0nCGFWqlE86dSqtBrFYsaFqrMjYkOnhuowZU8rLLw8S9uRw3dKlO2XixHWyeXMXmTVrk3TtOk+GD68hOXKklWbNpmsGaPny1ncyN6T+q1X7WPbuPS5r17ZXorN+/f+UZDVvXlSefvp96du3okyf/qPupXjnneIaiUOsv/nmXRk79juZM2ezdO/+qvYLYjRkSHXVy9KlP5Q2bUrIlCnrpXLlfDJyZC3Zs+eEPPZYd3nzzeelbNknZPTo1erAhg9nqY1lzhga/VatOloJ09Ch1SRXrvTStOlUiRkzpmadypf/WFKnTqQGetaszbJ48XbZsqWb9Ov3lYwa9a106VJWqlV76v/YOw8oK4olDBdRQJAkQYKIIPiIiiJRcpAkGUkKSM4ZyTkIAgKSBMk5SBSQHEVFUFEkKCBIUBEMJEVE3/lqGbisi2yY4d7drT5nz+7eO9PT81d11d/V1d2SJUvqm3kasWXt2s+kdu2pSqSIEOTP/7pGo2hThQrjJGXKRNK6dTF5993PVHbffjtE3npri+zceVS6di0jq1Z9IZMnb1dytHnzYZ0qeemlZ/W7J55IqRGE+5FXFMjkZv36oGkp8vFSpUqkkYNDh75XUjh9egON4qDXDRoUkNGjN+l3W7Z0ksWL90rPnivkzJkRsn3710r2u3UrK5Uq5ZJu3d6VTz45oZHjsmWDIjcicaRZsxmqh/v395Fq1Sbr340aFdIINDqL3u3c+Y3m0NAvIBvTp3+g5PS9976UKVN2qM4SDRk8eK0O3PLkeVQHJgwk0L3ChTNru4kSZc3aR9uDzGfM2C3Jkz8os2Y185m6iimtWs1R/evWrYxUqfKUdOq0VInxjh1dpGXL+RpV7N697K0++tlnvbVNr7/+vrRvX1IaNMivOhuUhxdbdu48JBUqvCVvv11f6tQpIKVKvaH9A2JVs+Zkjeagf+vWfaX1QA7p8/TN3r3Lq56C8wcfvKZRm4oVx+ugasCASvLkk6k1snk/dPbeFt3Izb0xCucVgUluICL8/K0JvTg2yMPKla3k6acHaxRg2bI2EiNGPOnde4FMnbpDVq1qLa1bL9AR5YoV7SRGjJjSpMk7snz553LixFCdArhTmW+TG4x+nTqFxSE3gwZVlu7dq0mxYoM0PLp7d0/Zv/+kRnlGjaqpzoBRmG/BoflOeYRTHC7d5g9yQ9PjyMSJm6RLlyXSvHkRNYS7d7+mUTTybMqUya7RhZUrW+s0H2Rx48ZOUqpUHjlz5gcpVWqk5M37mJQs+aQ69IULm0ulSvnl7Nmzkj//UE0qpjRpUlimTm2i+0OUKDFaTpwICpk7hWnJRYv2quw2b+4qSZIkk1695su0aXdOS9HemTN3St++KzQ6M2HCVnVKyPLFF3PJuHFblChD2Ihs+JYpU+rrCBsC4FtatCgqlSvnlnLlxt36eOnS5lK9ekG5cOGClC8/TvbsOaGEq2XLopIjRxopWTL7HZEb9Izn7d8/QGLHTii9es2TCRO26EgfJ3n6dBAOFEL6kPNt276W5cs/k507u0umTGzjTu5HUI4BUyE4rqxZU0mvXhXk6acHCW169NFktwi87zts3NhR0qVLJps3QxY/1PZScEg8p2fP5bJmTXspXjzXzeeEdwVb2NQ90MlNzZpTJFeudCrTa9f+Uj3q16+SJpV//PFRJRxE7b755pxGgyEbDrn58ceRKlvI6pYt3SRz5gwyc+ZGadt2vhL5oMhNELl5991PpH37BdK9+wtaH8Sb41aaNn1e83dmzmwoHToskkOHgqJuThk9uqZs2XJYCY5vqV07r0Yd6UtMaVGmTWsgr75aXC5fvqi2buvWIzpVDxEhSl6uHFHB2/k4TZvOlJUrP5cDBwZKypSpZcYM2j5PI0bYAScC6DwX4kTkj6li3jdXrowi8sctnWUBBzlALEwYP76uDjqJKhYqlFkKFHhdBxO+ZdmyluoX1q8/oFEppr4pDEKYiiLSM3EiUbUSN59zf3T23hpu5ObeGIXzisAjN3FkyZKPtNOOGvWSPP54ailUaJA8+mhyNeJPPTVIHn/8YVm1qqPEi5dAOnWaqY5s9erW0rz5PIkVK4Z88EFPiRUrttSpM1E75dGjg0NYAXAvclNFSpQYKj/+eFF27+4tn3/+7S1ykyZNYilf/i3BWBC5OXr0nDpFnLIzZxxOcbh0m//Ize7dhzWZlulBImoff9xDyUeuXIM0KkEkghHrxo2HpE6dqbJkSUupUaOInDhxUooXf0MjbQUKPC4dOizW6aGSJXMJOSt58w7VfBciD0RMcMBEDZ55ZrCOOocNq6Y5MkxTFS/+pE5VMXLdsqW7pEqVQrp1mymzZn0YLHITU86c+Vly5x6kK+ySJUsgTZo8L4MHr1GHwXTW3LmvSvbs/aVgwUw6MmYah2c8//wTUqXKJH0nIiDoHYSEUSHkg/B4hQo5NaqEEf/qqwE6NfH556e0bvIsmDbAIOPknJ2kqa9KlYly8OBZ+fjjPpIqVWrp2nW6hu+nTXtFGjWaqRj17Flen8O0KNEBolQkyW/d2lnSp3842DRsXOnTZ6k6UrCiPeCHXMhlqlXrGWnbtoTiRb5EwYKZdcp1z55vZc6cxrJjx9caVdu/v69s3nxI+vdfrYnZ+fJl/lc+m0sKHGI1gUxuSCjGgY4ZU1caNSp1c5oOcvmXLorIm3eYRhuYYho0aI1GZHC8vuSGz5cu3afTmdmyPSFvv71GBwX0g9vkJoZcuHBZB3kPPhhXp3MhHJAapmuIHK1Z00aeeWaIZMqUQqeGiD4j20KFMumUJisYp0x5We//9tvzmqdIVImcG2wYU74ffXRcDh0aqFHT/ftPaS4Q+v3yy9O1323f3uVmrgvvGFOaNWOqa4/s3t1LcubMIpMnr9bpLDYSRV9y5UorQ4fe7qPFimXVyArvv3lzR8mSBULum4AcV0aOXCMTJ27Tdn/22SlZv76D5tEVKDBc+0CPHuVu9XlID32AKWEGq198cUZJOO0kN4ypVwY9QdNegTAd5ai4kRvPbEYgkps1az5TB1muXDY1tN27LxOiKb17V5MuXebKqFEbNSRJTsbIkRt0imPs2Jd05PHpp99pXgb5CH36rLw5yn/ZZ9WJA+W/yc3BgyckZ84BmlfTo0dVqVlznIY3Bw9+URPbmjadrXPZhGhxeM89l1EdA0bpmWcyyOLFIU1/eSa6/6jYX+QmaHUbRpJpqK5dy8qIETXl+vXrUrToSPnww2OK3apVHeTEiR80IofDJ4y8YcNBnRLB0TN9Q/Rn6dIWUrp0bjlz5pyO3OrUeU6nBUuWHKWJhEwDVqs2SYkCIe/Nm49ojsFXX/XTKRZyTYiOQFLQGQormG6vluKTGJrjwrOZBlu2rIU89lhPdQDjxtWWtm1fkFKlhus0Qt++FWTdugPywQfHdIoGAo6OMXVFlGjatA+0zYx+Calv29ZVHUWJEiN1lF2q1JPq5Fq2LKLkaNiw93WEv3VrJ0mTJpmOWiE3rDgjmbRu3eckb94Mmu8AaVqzpq2UKDFKzp27LJ07l9ZIDUTliy/6Sfv2CzWqgsN89NEU/1qpcvToDzowYAsEpj2GD68rly79KmXLjtUoGlMT5ExAmHgO0yMkefbqVU4mTdohu3cfkz17emikql+/VUpuChRgtdv9cxSBTG7WrftcXnppqkZ2mzYlOuDkIMWUs2d/lrRpX5NKlXJL5cq5dCoIOTBlgwyZljp9erjqMdOZ5HsVK/aEjB+/VY4fP6+5ZbfJDTobSxo2nKZkHWILGcqZs58cOHBGBg+uIr16VZPq1d/U6EW/fhWVqKxYsV8OHux/M0l5ocobPIlOzprVSKc66aPLl7eSbNnSSsGCQzUS9PLL+eTpp4dI7drP6lTqmDFb5NSpn2Xnzq6SMWOqm1Pwt6eluIb3hJQQfSFyiy6RI0Z0lCk0dIlcGgYRTEdDbp58Ml0wXQrCjYEHURoiwZMnN5bff7+k5J9BAv1u2bLP5csvT2sEuFWruXLs2Hm11zNnfqi2Gz1loEX+3fTpr0itWgV8Vp35wzYHf6aRG8+kEHjkRnS0O2LEBh0tYvzpYCS2xYv3gO4nMXDge+qsGAmR00GHZoRByJ/RC1n+dCAcyLx5r950HMHDkLFlzRoM0hSZM6eRVK2aX77++jslSHRCnNq7734kDRvO0NUzOJMxYzYrcWrQoKisWbNPVzLQ0QsUyKSjgscfp7Pfa6NBz0TpU7G/yA1NIDw+Q/NBIHtlyjB1cUNGjnxfEycxSO3alVUD8+WXZzQhl5yc9OmTaC5OtWr5Zfbs7UoYiVQUKZJdV5mQ/4TRHDGitixf/rF06rREdYJpAHJ7iNCxYoSRYtWqeTVxsnPnJTJlyi7NayHax8hz7tzGki0bhtSRU2yZPXuXToMRiWvWrKQ0bz5do4GffNJTnngirXz77feaN0BIn+jO5Mn1pUqV5+TKlUsaYSKqQuRmyJDK0qnTC/L++19IzZpva65E0aI5pX372fLhhziY1prcyAo9VjtBfFasaKkE3plCgtyw0urrr89J7tzpNIcABzZ5cj1ty8GD30mLFvPUYTGtNHFiPSlT5mnp0CHoGZCztGmT/yuB/q+/YkqVKmM0bA8xy5LlER1xs8VBnTpTlCQRaZs69WUpUCCzzJ37oXTpslRXFaL74EG+AlGAESPWq2zz5GEq4f7peyCTm61bv5JmzebIgAEvSt26zlLqIPLMz4ABq9SeMbXDNNC0absUQ6ZsBw5cI3v39tQcsoEDV8vQoWslderEGsFksIbsixfP4eOUY8vy5Xs1ikJybqdOFaRz53ny9ts7ZOfOLvL005nkzJmfNGl8zZovNZozdmwtqVevsFy7dlW6d18uEydu10Rjoh9MnTFlVqnSeCU6lSvnkz59FikRWrWqjXzyybfa3yAZDCoWL24qpUvTntubmzZvPksHCJCbhQv3ap8jl65AgSfl2LEz2n+ILNJHGYhWqZJf+vRZrJEWpkgzZUodwtLxuFK37kRZsOBj2bevt+TJwypH0URidPaLL05rRH/q1PpSvPj/ZNmyfdK+/SKNrnbpUlZWrPhMc9PoJ61aLZAxY2pKpUrP3FdCfm9rb+Tm3hiF84pAJDeOQfj77yDDGSNGrJsb7gXtI/LPPzHkn3+CRoy+3xHuh/BQiAiQdxP0/93nV4PuoZ6g++78P6bcbgPP9L021s3vnOewZ8P9M/T/LW5/kpugDczAiiRYJ88ppM8Ygf7zz42bJzzHuLU3EYnJXB+0+VlQuVMuMXQFFs+IFYtTz/k7aBl0jBisAw/awyZIT27c/DzoHt86nbqDruO72+3lebf/R+f+0WsoMWPyjKB8A+cZtz8PaleQrtCeoHe4cSOoHTFj0t6/bp1qfbuuIEcIuSHHAdLMNBA5NXx+W49vt8X3fZ3N4/79fhjPc7JmzQEZN26zPPnkI5q7FlRf0D5CjgyC6nMwAK8gfaaNQdeAcdDzQ8IxnCYo1LcFLrkJSUd9Xws9Abe/bupELLlx4/ot/biNZ8g662wueidQjj4H11mnz4ROZ4PsZ5C+hldnsclBOTf75cCBfhrlDqqLvEl0KGSdDXrmnf086B2ZLr6guUETJmzTVU7r1rXXVVW3dTaoz9M3YsYMys/k7//SWV87H2ql8/xCIzeeQRyY5Maz140mFfuX3EQTkD14zRhy/TqRyumaPE3+DHv3RGxVRxzZuPELXRWYLl1SmT27kTz77OMBRMRDD2Ogk5vQv0lUuzKWdOq0SJOht2/v7LNXUnjfM4589NERzWtMmvRBmTmzgTz//JORUmfvjYCRm3tjFM4rjNyEE7iAvs3ITUCL5x6NY1qWEhS1cacE1Rnj5pYIgbJSJGzvZuQmbHjdz6tv3AiK/LBhoFslKujsvbEwcnNvjMJ5hZGbcAIX0LcZuQlo8dyzcc7UgptnUnlR5z1fxNULjNy4CqfLlXmhX17U6fJrR7g6IzcRhvBuFRi58QxaP1Zs5MaP4NujPUIg6pCbsDhtDnn1PXiTfDI3Sa9Hwgp3tUR++Ll/q/DC3VRXbjRy4wqMIVVi5MYzaP1YsZEbP4Jvj/YIgahCbtgq4O+/Y0rcuOzGe/djK0hW7917hRw9+qPmXpE0zuqmHDlY7Rc5pxb/WzViy+7dR3RVVffu5fyStO6R6v5HtUZuPMPcyI1n0PqxYiM3fgTfHu0RAlGD3MSSVas+1T1q2DixaNHsNw+h9D3FHQA5I+yibhTJ8nwOsGTfGI4n4LTx20VPifWJdPAdkR4iH3znHDvDqiVnNaezAzz3BW00GPSbkzWdqFDQKqegH4rv/c7Tg04vv13YQdk5eZuIU/D6uTZoaXxQ4Z2dCA11sQL1TyVxQbk7XOfc49tO3+f61uGR4nlarZEbz+A1cuMZtH6s2MiNH8G3R3uEQNQgNzH0rCOOWoDgcGgrh2gWKpTFZ7sLAIwlu3Yd0Z2HWeFGcnmSJIkkblwcuxO1ianHcrAsv2XL4koG2LuLDShbtSor8+fvlKVLP9XvORakVCmO+YghmzZ9qecxscScQzbZv4hoEvtQQSw4roPz1Vat2q+HUP7xxw3da6xKlTw+BCmmnDz5k25EyWaP7DPGuWaPPZZaTxwfOnSd7orMvj6cN/Xww0ll9Oj1eqo8h1dCXvLly3iz3TFlx47Dsn79ISlVKos5N4ooAAAgAElEQVTuWcV+QeyKPGDAaj08l2N12HgwadKH5MCB73SvJcgex7V07Fj6JnaRcbrOyI1H5oL9Q0Rq1y4pixfX8mHUnj3OKr4vCBi5uS8w20PuKwJRg9wAGftncebXVd3VmsNaISBsbpcsWaKb5CWOvPHGGj3vrGzZHEpY2GmbE7AfeICoCI48trAzMgSIg2qTJEkotWpN0pO+WbnE5+yYDVlp23aBbnZK5IeNSRcsaCpZsz4i9epNlQwZUsjAgRXkoYc66EaWr7ySX958c5OcOnVRJk+urQdvsocNO3THj+9Ed2JI1aqT5eWXn9Odvd95Z5fEiRNTGjYsqPs0ccwHu3JPmLBdN5dcurSVlCkzUhIkeEA3POUzNjVko8ukSRNJhw7zJVWqxJI5cwrdmZldu+vXnyUZMiSR/v0r6s7I7BLerdsL2n6IDkffNGgwU7JlSyP9+1eOpHk6Rm48MyJGbjyD1o8VG7nxI/j2aI8QiErk5sYNkcuXrygp+OSTkxI/fhwlFkmTJrx1pMFnn52U3377Q4oVyy1//fWHVKv2lhQtmkU6dy5305HHlIsXr+pp5AMHVtJz7TgihrPbatR4RwoVyiht2hTTaAyRInZ752gZdkXOmDG5Hvvw1VffS86c6WXGjJflf//rJ4sXN5c8ebLI/Pnb5fXX10nnzmWkevU8kjAh7WJq6nbUqGHDmXLkyPc6bcZ5Uw88kEg++eSwtGkzX3df5tyr8+ev6DlvHJTJUSV58mSQHj2qaK5RzZqTpFq1Z7R+DskcN66OcEzI22/vVBLXtOkcWbGilaRIkUQjPgcPntEzpjjC4e236+luyRw5AkniWJXEiR+MhLlIRm48MhcWufEMWL9WbOTGr/Dbwz1BIGqQmxh6OGmvXitk7tyP5cUXc+u0VP78HMFBccgDkZn4Nz/7Xf9+7bXFcvbsBZkzp6lPlOIBGTJkuR6LwUnjZ878KkOG1Jb8+fur8+fwTPaLAbuiRZ/QU7WbN58radMmlZIls8r331+Uw4e/12MXcuQYoKQk6Oy1v2XRoj16sOXPP19VojJvXmOfA4hjyNWr12TIkHVy/PhPsnfvCenYsZRkypRSj0N54YXs+kwiUuwszFmAHGSZL9/j0qkT5OwfmTv3A1m79oDUq/ecng6+YkU7WbDgQ5k5c7cMG1ZVj1JYtaqtJE0KDkzHJZABAxbqcQwcZOvsyp0yZSKdEguMQ4vDqvpGbsKKWKivt8hNqKGKRBcauYlEwrKmhhKBqEFuYsnq1Z8psWnXroQULPg/iRHDSej1zRmJI+PHb1ASUrUqhz3ekDp1Jur5XwMGVL0jEZeIRuPGs3Q3Xw6hLVgwu1SvPkby539cunYl3eBvmT9/s55/9s035+To0XMyc2ZHraNRo3Fy5cp1JS6+5ObKlSsSL158iRXrITl16gcpX364jB9fR4oW/d+tvBtybRIlSiIi8WT58h3y+utrNPrEOVTvvddJUqRIKb/8wgG066RFi2LSuvUCKVAgo3TuXF7r+OGHX/XMqe+//1VefbWwNGv2gsyfv0VmzNit58rVrj1Vpk5tINmzZ5LTp8/qUQwPPfSAEqlFi9pJ7NgPyuHDX8u8eR/qAa/x4vkmRIdSqfx+mZEbz0Rg5MYzaP1YsZEbP4Jvj/YIgahBboLOGfvnn1gSOza5M6wwCqnEllWr9sno0Zv0dHgOg+Q0ekjI7akr577YUrnyOLl48XdZvbqtJEyYQA4dOi2NG8+WqlVzS+zYsWTLliMyfHg1+fbb83oo7auvFpJr167LjBkfasRn1qyGkifPEFm0qKlOS82atVWPU6hR4xk5fPgHTfLlgMvbOUEkMc/VROLChTPL0qWfS4oUD8qYMfVkwIAVwpRa3br5ZP36r3TKbfz4l6VkydGaMNyjx4s3l8DHkh49lurJ5CdODJUUKVLI/Pk7ZNKk7bJz52syadJWWbfugNSvn082bjykRK9du+J6oGvChPGUKDGt16BBQXnllcKWc+NRv4vxDxlckbAYuYmEQrtnk43c3BMiuyDSIRBVyE0Q8L4b891NFLHls8++lT17vlWCUKpUTkmTJnGwM5aoJ760bz9TEiV6QAYPrnGTMMWRgwfPys6dh3RVVNmy2SVDhpR6sOS2bYf1FPgUKRJK7tzp5cyZX+TZZx+T7du/loIFH5ckSR7UA2FXrvxUzp27pMnJJUrk0Lwa36XbFy5cleXLP9HDLx94IK5UrfqsJEoUR65f/1s2bjygSdCscipTJpfEixdbV39xCOaTT6a5Of0WS44dOyfHjv0opUtn00NZWYHFaqrixbNKjBhxZMOGL/Ua3rtcuVwSN24cuXTpd1m16jNdpZU1axopXpxVYHffLyiwFd0iN57JJ4jclJLFi+vZainPUL7fFceVl18eL2PG1JXkyVl9ESl59/0GzZ4X4AgEkZvJsmhRm0iYOBpecJ29arifKI/v5n0xNNF2y5YvZNGifTJqVB1Jm/Zhn2vYz8Z3HxxnnxsiRs5p4s5+NkyNOZEkx14wzePsScP3zv3Ou/Ad1zgFghH8Xv539r+hftrvW4+z545DToL2u7kd0fJtq+8+Os5zqe9u0a/wYn4/74PcnJFhw47JlCnv3M8Hh/pZkTZywxsWKJBHsmZlftV3Q6ZQv7tdGGAIsIfE5s0HJX/+TJpUGDljigEGqjXH7wgQQSDqUKJENo0mRPfC3jds9LdixaeSJ89jkjdvRt37xUrkQYCo2k8//SwPP5xXpk2bFpANj7Tk5u+//5bq1WvI+PGTzGAEpGqFvVHx4sWT5s2bSP/+gyRZsmQm17BDaHcEIALkqrRp00pHuPxtRXQ1Enkvf/55Q/78M7qcxxR1JB8rViz59tvjMmPGOzJ16tSAfLFITW5q164tixcvDkhgrVHhQ+Dll1+WMWPGSPLkycNXgd1lCAQYAn/99ZfUq1dPFi1aFGAts+YYAuFH4Ntvv5Vhw4bJlClTwl+Jh3caufEQXKs67AgYuQk7ZnZHYCNg5Caw5WOtCx8CRm7Ch9s972JayiI394Qp0l1g5CbSicwafA8EjNyYikRFBIzceCRVIzceAevnao3c+FkA9njXETBy4zqkVmEAIGDkxiMhREVywztRYsZkWWH0LEZuvJX73XTMdM873I3cuIOts9KMlToU/vf9zPk8+NMc3Q7Jtpreh182Rm7Cj91/3hnVyM2oUaNkyJAhetDb3r17JWVKNp6KfsXIjTcyP3funLRq1Uree+893VGVJMBy5crJH3/8IcOHD5eRI0fqSp6GDRvKm2++KQ888IA3DYmGtRq5ibjQf/zxR9XXDBkyyPLly1VXe/furYsPIDiDBg2Srl27/utBH330kaYvnDlzRp577jm9F9v6/fffS61atYTvs2TJIkuXLpX//Y8jGqyEFgEjN6FFKozXRSVyg4MpVaqU7N+/X51K3759pV27dvckd4xUgo9WwCWkz8MIr98uN3LjDfRdunRR0tK/f3/ZsWOHfPfdd2rY165dK/Xr15dGjRpJqlSp5PXXX5eFCxfKSy+95E1DomGtRm4iLvQ2bdrIhAkTpGjRorJt2zZZsmSJkpO2bdsquRk/frx89tln8tRTT916GIT+hRdekJ9//ln1vkWLFtKyZUsl8hAe6hk6dKgSIwj/hg0bbJVmGERl5CYMYIXl0qhEbuhUVatW1Y7GyPry5cva8SA6dOiJEyfqqGXBggXy+++/S48ePaR69eracV977TVp3LixQle6dGntnDNnzhT2jImMxciNN1LDwP/5Z9Buqk2aNJFffvlFNm/eLO+88446CIjOE088ofoDwUGvrLiDgJGbiOG4fft2tXfobJEiRWTr1q1y8eJFuXTpktpISDt7rezatUujME65fv26/PTTTzrNf/r0aSlbtqzqNTaGevLmzSvz589XYkQf2Ldvn+TJkydijY1Gdxu58UjYUYncdOrUSd566y3tiHRURhbvv/++PP/88zJixAjtkCVLlpQXX3xRd4Oko27ZskW4j84NIfr000+18zJCoaNG1mLkxlvJNW/eXKekOnfurHpGuL948eJKapIkSSIYLEL3EB0r7iBg5Cb8ODLQQz+ZMvr8889VRyE7TsSaaamOHTuqrdy0aZPEjet7rELQc48fP66Rcaam1qxZo9NTXJ8oUSIlREQ1SQvAjlaoUCH8jY1mdxq58UjgUYXcMPp49lkObkukUZpvvvlGRxb9+vVTokI+BL9XrlwpZcqUUYdEGBXyc+HCBalUqZIcO3ZMRy5z5syRAwcOqAGIrMXIjbeSQ9+YdmrWrJl88MEHkjlzZg31MzXKCJfR7ooVK2wE66IYjNyEH8xu3bpppIaoNdGbpEmT6v8OuSEayUCPqVWu5Sd4IT8HW0mEm4Hh7t27dZDI1D9298EHH9QcHPJueIaV0CFg5CZ0OIX5qqhCbhhtEHHxzegHjIwZMyrRYURB9IYRR758+WTcuHFKfMiVILkuf/78UrFiRTl8+LBkypQpYLfCDq2AjdyEFqnQXwdxefvtt+XatWtq/CHDkBqI8tWrV3WXUUa38ePHVx2qXLlywJ4XE/q3DpwrjdyETxZfffWVTrWTC1awYEGdQoodO7YMHDhQIzREHcnFwXYyzZQmTRod9DkF+0lkB5uCnXSiPDjlxx57TGbPnq3TW7/++qv06dNHp2axsVZCh4CRm9DhFOarogq5YcQBwWFkwnwxIxJyZnr16iUbN27UJGOcj0Nuxo4deyuSQ4d2Eu1wTNSDEYjMxciN+9Ij4fKVV16RZcuWadQGI05+F7lehPj5m8gf53lVq1ZNp0HJu7HiDgJGbsKHI1PtkPHz588rMceZgiU279FHH9WpVabzibww3Tp48GC9fs+ePTo4ZEqrWLFiujpq+vTpGt0hOomd5LojR47I5MmTVd/Pnj2rn9uxL6GXlZGb0GMVpiujArlhtMyUQLZs2XTE4YRaITTMM5MwnCtXLnnjjTeU3DD6ICdnwIABOk3FvYRkifwwPYXjCmnOOUzA+vliIzfeCODo0aPStGnTW4nqEOYOHTpomB4nweoTSqFChfS8NkbBVtxBwMhNxHFkOpVcGVY1sdoPsoM+MxVPYQsDkuN/+OEHjWhDXiDtRLiZaiJ6mTZtWrWbzzzzjNZBxJt6+Zxzv9B9K6FHwMhN6LEK05VRgdyw8om5Xva28d3XhndjJEFhVELoNHXq1Jo8/Ntvv+mqAf6nI0NuWrdurQSIEU1kL0ZuvJMgusMoOE6cOJIuXbpbm0UyNYUuEeEhekNegxX3EDByE3EssYkkBHMatUO8icygt5RHHnlEbSVYs81B4sSJb0VhTp48qblkCRIkuIO0nzp1SkkS9hd7aiVsCBi5CRteob46KpCbUL/sXS6sWbOmJsGxTJwRTFQIqRq5iahW2P2BhoCRm0CTiLXHDQSM3LiBYgh1GLkRXTrO/iUk3EXmFVK+4jVy41GHsWr9hoCRG79Bbw/2EAEjNx6Ba+TGI2D9XK2RGz8LwB7vOgJGblyH1CoMAASM3HgkBCM3HgHr52qN3PhZAPZ41xEwcuM6pFZhACBg5MYjIRi58QhYP1dr5MbPArDHu46AkRvXIbUKAwABIzceCcHIjUfA+rlaIzd+FoA93nUEjNy4DqlVGAAIGLnxSAhGbjwC1s/VGrnxswDs8a4jYOTGdUitwgBAwMiNR0JgTw42ruPcJf62EvkRYB+f7t2764GgrP4yuUZ+mdobiHC2Edv7s+tz8GNWDB9DIDIiwH5D7B/EJonsbh6IJcY/kdiDFC5cWHftZUttK5EfAc6NYQfREiVK6IZbkVg1I78w7A1cQwBCw4nTnNllOu0arFaRHxHA53K2FySHnaEDsURacmPTUoGoThFvk01LRRxDqyGwELBpqcCSh7XGHQRsWsodHP9Vi5Ebj4D1c7VGbvwsAHu86wgYuXEdUqswABAwcuOREIzceASsn6s1cuNnAdjjXUfAyI3rkFqFAYCAkRuPhGDkxiNg/VytkRs/C8Ae7zoCRm5ch9QqDAAEjNx4JAQjNx4B6+dqjdz4WQD2eNcRMHLjOqRWYQAgYOTGIyFENXLz5ZdfysaNGyVOnDjSvHlziRs3rkfIBXa1Rm68k8+GDRtk3759usy+du3akjRpUn3YV199JWvWrFGdq169uqRPn967RkTDmo3cRFzo169fl4ULF0q8ePGkZs2ad1S4efNmOXDggLRs2fJfdpPDhRcvXixXrlzRlWrp0qXT+x37imxmzJghjz32mJQuXTriDY1GNRi58UjYUY3c1KlTRzsvy6G3bNkizz//vEfIBXa1Rm68kc+sWbOkcePGql8Y9Pr168uUKVPk2LFjSnQOHz6snxcoUEDmzZsnGTJk8KYh0bBWIzcRFzpbRFSpUkUKFSokO3fulBgxYmilR48elYIFC8rFixfl3Llz8tBDD93xsAULFkiDBg2EPbQoXLt06VJJlCiR/j9p0iRp1aqVXgPJceqNeIujfg1GbjyScVQiN0eOHJGyZctKrly55LvvvtPfs2fPVuT27t0rX3zxheTLl0927Nghf/zxh5QvX16SJ0+unRQSlD17dr2W/8GF/TSczuwR/J5Va+TGG2jnzJkjn332mfTt21c3vly0aJHs2bNHCc4bb7yh5IZNuYoVKybjx4+X1q1be9OQaFirkZuICf2XX36R4sWLy/79+/U3kRpICLauYcOGgm7Hjx9ffvjhh3+RG6I5H3/8sXz66af/agTEiGjNiRMn5NVXX5Vp06ZFrKHR7G4jNx4JPCqRmwkTJkibNm1k9+7d8uabb6rT2bZtm4ZKhwwZIr1795asWbPK+fPn5cKFCzr6YJTBKKZevXoyZswYwQBwTbly5YRRemQtRm68lRxEplu3btKxY0cZPXq0tG3bVmbOnCmnTp0SQv8pU6bUz8aNG+dtQ6JR7UZuIibsXr16KYGhPP7447J161YlN++++65GXLB7TEsxBeUbuWEaimnWVatW6YCR6dZRo0ZJ5syZtS4IDbb2+PHjGr2cPn16xBoaze42cuORwKMKucHwcYwEHYwIzvvvv68EhcgNjt5xRmPHjpV27dpJhw4ddLtr8nPo5Dihr7/+WpYsWSI9evSQdevWybPPPusR6t5Xa+TGW4zRK3SJ/sP0J3pDlKZFixZy7do11a1atWppZMeKOwgYuQk/jtg4ItEQ8EGDBil52b59u5w+fVpKliypNpK/0VsGeL7khig4EXGmYplu5agAvofQkGPWtWtXmThxouo+EUsIlE1LhV5WRm5Cj1WYrowq5AZS89RTT2mnYgSCg2EaqmrVqrJs2TIZPny4/rB9OxGbt956S/r166cdNWHChHrv3Llz1VHRaT///PMw4RhoFxu5cV8i9JWff/5Zt0onifjQoUOSLVs23TadPBz0iSgOpBgdIhrIdJUVdxAwchM+HC9fvqwEJlOmTEpsGPQlS5ZMp6VYdME0FTaSaVZya8gfI9rtEBTIDnbx6aef1ogPBKhZs2ayfPly6dmzp9bH/0TAmd4ncuMk2YevxdHrLiM3Hsk7qpAbDtOjc9LRWMVCxzx48KA6GaYK5s+fr+SGkQZ5N4y6uX716tU6GiHqQ8Tn999/l4EDB0qTJk08Qvz+VGvkxn2cydOqUaOGGn9W5ZGDwLlsGHN0iFwuyLQztUmSJaNZK+4gYOQmfDgyNY9e/vrrr3dUAAnH3rHKz7dAghj0ZcmSRT8mX5EcHab8hw0bpnZzwIABMnToUCU3wQtTWOQtWgkdAkZuQodTmK+KCuTm6tWrOmLA+G3atElSpEihOEBkKlasqGSFxGA6Jp8RuWHOmA66YsUKPWCSsCrTCkR9GKWkSZMmzFgG0g1GbryRxttvv31LT8jdYkksU5hE+nAgqVOn1qkqwvaMhnEUVtxBwMhN+HCE1BCdAT+iOCQHo59MUVH4jLwaBojYPiI65NMQeSTRmB/+ZqVVnjx5lNQTqcSuQvI5/JEcRgaEefPm1dzFHDlyhK+x0fAuIzceCT0qkBuy9EeMGCG5c+fWMKtT6HDk2rAiiukD8mvItyG0CgkiQY7RCCMUnBOkp3379kqCInsxcuOdBMmjIQnz4Ycf1vwsZz8b9IkIYeLEiTWBne+tuIeAkZuIY0n0kYgLS7jJlfEt5JGxPJxVfkR0sI0VKlQQttfAT3Tq1Emj4Kwq7dOnj+4l5pRLly7pZyQck2BsJfQIGLkJPVZhujIqkJswvXAIF9Mp2ZOEPR4YbRcpUiSiVfr9fiM3fheBNcBlBIzcuAyoVRcQCBi58UgMRm5EJk+eLOvXr9dljC+99JJHSN/fao3c3F+87WneI2DkxnuM7Qn3HwEjNx5hbuTGI2D9XK2RGz8LwB7vOgJGblyH1CoMAASM3HgkBCM3HgHr52qN3PhZAPZ41xEwcuM6pFZhACBg5MYjIRi58QhYP1dr5MbPArDHu46AkRvXIbUKAwABIzceCcHIjUfA+rlaIzd+FoA93nUEjNy4DqlVGAAIGLnxSAhGbjwC1s/VGrnxswDs8a4jYOTGdUitwgBAwMiNh0IoVaqU1K1b184D8RDj+1l13LhxhUNE2Z+C/SzYoMuKIRDZEWAg5myiyN9WDIHIjgAbIJ45c0bPROQYl0AsMf6JxB4EcsMOlHbYWSCqVtjbBLlhIy4Iq5GbsONndwQmAhAatm1gczkjN4EpI2tV2BBwyA1Huhi5CRt297zapqXuCVGkvMCmpSKl2KzR/4GATUuZekRFBGxayiOpGrnxCFg/V2vkxs8CsMe7joCRG9chtQoDAAEjNx4JwciNR8D6uVojN34WgD3edQSM3LgOqVUYAAgYufFICEZuPALWz9UaufGzAOzxriNg5MZ1SK3CAEDAyI1HQjBy4xGwfq7WyI2fBWCPdx0BIzeuQ2oVBgACRm48EkJUIzcbNmyQWbNmSbx48XQ5NL+jYzFy463U//zzT+nZs6ekSJFCOnToIA888IAcPnxY+vbtK6yAaNu2rRQqVMjbRkSz2o3cRFzgv//+u/Tv318SJ06s+ktZsGCBvPvuu7cqb9y4sZQrV+5fD5s4caKsW7dOsmXLJv369ZMECRLoNQMHDpRPP/1U+8Jrr70mmTNnjnhDo1ENRm48EnZUIzd0yvfff1+dzcKFC6VKlSoeIRfY1Rq58VY+LNts2rSplC5dWt577z355ptv5MUXXxQcMMvvf/31V1mzZo3kzp3b24ZEo9qN3ERc2Az4WEpfuHBh2blzp0DSS5YsKTjYTJkyyY0bN6Rjx45SvXr1Ox4GgRk+fLg89dRTsnv3bqlfv77MmTNHunbtKiNHjpR8+fLJkSNH5Mknn9T+kDx58og3NprUYOTGI0FHJXLD6KF8+fLqZL788ktJnTq1LF++XJHD0WzatEmd0bJly4QRTLNmzeSJJ57QkQcb3hUtWlSvHTx4sO7507lz50gb+TFy41GHEdFNtzDm/IZMY8xHjBihUZt9+/ZJqlSpJH369DJkyBDp0qWLdw2JZjUbuYmYwE+cOCFlypRRIl68eHHZsmWLXLx4UZIlS6bRbvY6C6mcOnVK2AsN+zhlyhQhOo4sChQoIDVq1JCzZ8/KoUOHZPTo0Wozv/jiC8mZM2fEGhuN7jZy45GwoxK5GTp0qPTq1UunB9544w1ZvXq1duDs2bPLsGHDNAybJUsWSZkypXZAwqg4JghRsWLFZPr06UJHZnTikAOPYPe8WiM33kFM2J5R6tGjRzUys2rVKunRo4dMnTpVTp8+LbFixZI8efJIkSJFAnZjLu/Q8a5mIzfhxxY736BBAzl48KBcunRJHnnkEdm+fbvs2bNHChYsqDpLqV27trz55ptKeJzy4YcfKrnhum3btsnTTz+tUZusWbPq9NS0adN05+iZM2eq/cSmPvzww+FvbDS708iNRwKPKuTGCa9evnxZ53937NihhGXSpEnSokULHVkzHzxv3jzduZdOOWrUKB2FQHQ6deqkjokRzOuvvy67du3SqE5kLUZuvJEcU53oCtE/SE66dOlk5cqVOmLF4J88eVLYIfrZZ5/V3ATfXAZvWhR9ajVyE35ZY/fQWyLZrVu3loceekjJDYScHJyWLVvqlBR2slGjRrrDuVOYhiJ/7NFHH1UbOm7cOM3Z4X4ilQwOiQBRGFwS+bYSegSM3IQeqzBdGVXIDQQlb968cv369VuJbleuXLk1t8x8MdEcpqeYUnjrrbeU4PA/01dEa5xphe+//162bt0aJhwD7WIjN+5L5IcfftBoDCPX5s2ba94BuoMurVixQo8GgCCTUJwjRw6pVKnSHU7C/RZFrxqN3IRP3j/++KM8//zzOlXEQK9JkyaaFwZRJzeMSA6RGU4QYrqKQj4Oekz56KOPNGoDASJnBzvarVs3HRRCds6fP68RHfpB9+7dlfAQubQSOgSM3IQOpzBfFVXIDZ2Kjte+fXsdTZMzs3nzZlmyZIlOUzFFRUTGITdjx47VEQtTCnT8mjVrak4Ooxemp5hLjszFyI370jtw4ECIuQSQavBm1dTGjRt1hEvUD31s1aqV+w2JpjUauQmf4ImwsLACIuNbSBpmeoopJa5JkyaNkhgGf0QmnQJhJ1cRu4p+k6tIRJKFG+g90/xEypmWIuqzdu3aEFdbha/1Uf8uIzceyTgqkBtGDoyoCZXS+RImTKhokW/DSgCW5dJxid5AbujAZPiTSMyIu0SJErockumq/Pnz63LHJEmSeIT4/anWyI37OONcGQWTn0BUEL1JmzatEmhGueQ0QJD5nmmpxYsXa2KxFXcQMHITPhyZsv/555/15t9++03Kli2rOTUM/ojaVKhQQb7++mv9PkOGDDoQTJo0qebUkBDPVBNRyXbt2qmeE+FhoMiqKnIZ+/Tpo1Ox165d0ykqSI6tlgq9rIzchB6rMF0ZFcgN0wWQlIwZM4uazFIAACAASURBVGrHdQoOiDnm+PHj62iaMGrFihV1Ncv+/fs1mY6ODfHZu3evEiSSjnv37h0mDAPxYiM33kqFfkMeA7kL6FDs2LHlwoULMnfuXI0aYuRtvw93ZWDkJuJ4Mm0P6WaPmqpVq2qFrJ4ib4yCfWQ5N7mLRLCZXmLZOAXSQxQcAlSrVq1bjSHKc/z4cR1cUqclE4dNTkZuwoZXqK+OCuQm1C97lwsJpTLawBlBklhdFdmLkZvILkFrf3AEjNyYTkRFBIzceCRVIzeiU1mssGIfB6alokIxchMVpGjv4IuAkRvTh6iIgJEbj6Rq5MYjYP1crZEbPwvAHu86AkZuXIfUKgwABIzceCQEIzceAevnao3c+FkA9njXETBy4zqkVmEAIGDkxiMhGLnxCFg/V2vkxs8CsMe7joCRG9chtQoDAAEjNx4JwciNR8D6uVojN34WgD3edQSM3LgOqVUYAAgYufFICEZuPALWz9UaufGzAOzxriNg5MZ1SK3CAEDAyI1HQvAlN/xtJfIjwEZbHA3AAXgcDmpyjfwytTcQPYkavWafFtNp04iogAC2mj2C2BSRE9cDscT4h20bI2l57rnndJM752TYSPoa1uybCCBHDrvjDKQHHnhAdxS1YghEdgTQY+ecI9PpyC5Naz8IsOEnO+yzMSKnqwdiibTkxqalAlGdIt4mm5aKOIZWQ2AhYNNSgSUPa407CNi0lDs4/qsWIzceAevnao3c+FkA9njXETBy4zqkVmEAIGDkxiMhGLnxCFg/V2vkxs8CsMe7joCRG9chtQoDAAEjNx4JwciNR8D6uVojN34WgD3edQSM3LgOqVUYAAgYufFICEZuPALWz9UaufGzAOzxriNg5MZ1SK3CAEDAyI1HQohq5ObSpUvy/fffaxZ6pkyZhKV20bEYufFe6idOnJDYsWNLmjRpbukZq3hOnTolCRMmlGTJknnfiGj0BCM3ERc29v706dNqH9OnT68VXr9+Xc6cOSO///67pEuXThIlShTig1iy/Oeff8qDDz54614u/PHHH+XXX3/VvpA2bVqJFy9exBsajWowcuORsKMauenUqZPu78IS6C+//FKeeOIJj5AL7GqN3HgrnwMHDkiRIkXkmWeekRUrVqjBp6xbt05q1qwpffv2lW7dunnbiGhWu5GbiAv84MGDUqhQIcmRI4fs3LlTKxw2bJgMHjxYrl69KuXKlZO5c+f+i5jPmTNHmjRpouQmefLkMm/ePClbtqzs2LFDXn31VTl27JhuJdK1a1cZOHCgxIkTJ+KNjSY1GLnxSNBRidywX0Dp0qXl8uXLtzb8GjRokCL3yy+/yMWLFyVVqlTyww8/6PfOiPvs2bO62Z0zYuH/Gzdu6PeRde8fIzcedRgRuXbtmtSrV0/effdddQZLly6V+PHjy8SJE6VHjx5C9BCC3aFDB+8aEQ1rNnITcaFXrlxZVq1aJcWLF5ctW7bItm3b9O9Ro0ZJzpw5pXPnztK7d2+pVavWrYd99913UrJkSSU8M2fO1O/4e/78+doPjh49KitXrpSFCxfKyJEjZfv27Ur8rYQOASM3ocMpzFdFJXKDk6ldu7YsWLBAZs+eLSdPntSRRZIkSXQHSIjO888/r58Rgm3cuLF0795d2MSQEQeOCVKTPXt2efLJJ3Un1Lhx44YZ00C4wciNd1JYsmSJNGvWTMlymTJl5L333tNRMJEaNk6E9KBLOAor7iFg5CZiWEJGmjdvrlNSRBy3bt0qXbp0kdWrV0uLFi10eorBITrsW5jGgtzkypVL0P0KFSoIA0AilthIprewu/SDSpUqyZo1a6R8+fIRa2w0utvIjUfCjkrkplGjRjqC+Omnn2Tq1KnStm1b7bgvvPCCvPHGG+p8IDR83qtXLyU5mzdvlgkTJshXX32lDoqRDFu8sxV2tWrVPELd+2qN3HiDMYaeke5LL72kERtyFNAxSPEff/whX3/9tRp4yA2Ow4p7CBi5CT+W6G3evHmladOmGrl56KGH1P5hMxkIEolhWoqB4KJFi6Rw4cJ3PIxIJBEddrInPwf7CKFxCtFwpqmQ0YYNGzT3xkroEDByEzqcwnxVVCE3Fy5c0LBq4sSJdW743LlzMmLECGnTpo289dZbMnz4cBkyZIg6oqJFi8q4ceOkX79+miPBPDKf7d27Vzv62rVrhbnpyDxvbOQmzF3hnjeQLEwYHl1Dj8hbeOyxx5RQMy1F+eCDD5Tc9OzZ08jNPREN2wVGbsKGl+/VkPErV67oFv+lSpXSvBkGcpAbppqIumTLlk3zcYhG8plTIO0NGjTQHEYiO5AfojfvvPOORoEgNug831MP9VsJPQJGbkKPVZiujCrkhvleHE/SpEn1/el05EaQwc9IA4ID2SFkmi9fPhk7dqz0799f/6dTMxonx4aVVoRUSbCLzMXIjfvSI7oHoUmdOrWkTJlSDh8+rHpWtWpVnQo1cuM+5r41GrkJH7579uxRmwY5Zwrp0KFDGmls3769Vvj222/rFFXWrFklf/78es4Rgz6ncE4dpIcBItFviDtJyOTiJEiQQCpWrCgk2GNLLdcm7DIychN2zEJ1R1QhN4REmRIgSS5jxoz67mT4v/LKK/qb5YpDhw7VDkgHJsw6YMAAHXUTtenTp48SGsKyjL4hPJG5GLlxX3rkGaAjbC9AzpaTSNy6dWvVH8quXbtuTUvZail3ZWDkJnx4kvBLlIUcMfR22bJlulCCVU0FChTQHyIvEJ/Jkycr2albt65O1/Md2xpgIyH1LVu21IEhy71JHGZ1KlEeyBPJyr/99pvWRc6ildAhYOQmdDiF+aqoQG6++eYbqVGjhibJTZ8+/RYGLE8ks/+pp56SPHnyaKelI/I34dnRo0frb8gOoxuSjYn++NYRZkAD5AYjN94KgpFvsWLFbp3my9YDlE8++URD/eR1kbxpxT0EjNxEHEumpiAfTEuRHExh6Tc5Yqw2hZAz6COCTZSSpHgiNR9//LESHgg+Cy6IVBK1ZHqKOpnaJ1JOUrKTdBzx1kaPGozceCTnqEBuCLdS6GwhFd7xvzbzIwTLXDHEBwJEQnFkL0ZuIrsErf3BETByE1g6gd3lJ7pulOqWNIzcuIVksHqiArmJKDQs64XYEHJln4bInEjsYGHkJqJaYfcHGgJGbgJNItYeNxAwcuMGiiHUYeQmCBRGIHeL/HgEvafVGrnxFF6r3A8IGLnxA+j2SM8RMHLjEcRGbjwC1s/VGrnxswDs8a4jYOTGdUitwgBAwMiNR0IwcuMRsH6u1siNnwVgj3cdASM3rkNqFQYAAkZuPBKCkRuPgPVztUZu/CwAe7zrCBi5cR1SqzAAEDBy45EQjNx4BKyfqzVy42cB2ONdR8DIjeuQWoUBgICRG4+EALmpXr267uDrLKn26FFW7X1CgA222GOFHZg5M8bkep+At8d4igB7C7F/ENs18LcVQyCyI8BmipAbVutyHmIglhj/RGIPwi6U7CgJ0FYiPwIcOcGBoGxOCNGJxKoZ+YVhb+AaAugxxwRwQrXptGuwWkV+RIAVuhz0zKaKbCgbiCXSkhublgpEdYp4m2xaKuIYWg2BhYBNSwWWPKw17iBg01Lu4PivWozceASsn6s1cuNnAdjjXUfAyI3rkFqFAYCAkRuPhGDkxiNg/VytkRs/C8Ae7zoCRm5ch9QqDAAEjNx4JAQjNx4B6+dqjdz4WQD2eNcRMHLjOqRWYQAgYOTGIyEYufEIWD9Xa+TGzwKwx7uOgJEb1yG1CgMAASM3HgkhqpGbEydOyN69e4UVQxUrVtTf0bEYufFe6hs2bNDVaAULFlQ9+/HHH2XHjh26TDlLliySJ08e7xsRjZ5g5CbiwgbDbdu26eHARYsWlQ8++EBOnz59a6Us/iBdunSq076F1Wlr166VS5cuyWOPPaYrMZ3y3Xffye7du+XBBx+UIkWKSOLEiSPe0GhUg5Ebj4Qd1chN48aNZfr06dp5P/zwQ3nmmWc8Qi6wqzVy4618IDFly5aVwoULy3vvvScnT56UFi1a6FJlStq0aeX999+XHDlyeNuQaFS7kZuIC3v79u1SqlQpyZcvn+zatUsqVaqk+kuJGTOm4A9efPFFWbly5R0PGzp0qPTq1Us/S5gwoSxZskReeOEFOXTokDRs2FD27Nmj3/H3hAkTJEGCBBFvbDSpwciNR4KOSuQGJcHhpE6dWi5cuKCjiEmTJily33zzjRw/flyyZ88u+/fvl2vXrmkHZ7RBJ8+ZM6dkyJBBr925c6d2ckYvkKTIWIzceCe13377TaOC6E358uVlxYoVMmDAABk2bJiOih9++GEl1a+88opMnjzZu4ZEs5qN3ERM4L///rsUL15cPv74Y/29ZcsW4bPr169L3LhxpWfPnrqZKxGa0qVL33rY559/rlGeZs2a6TVEbYjurF69Wgk99XAN/WHevHkybtw4eeSRRyLW2Gh0t5Ebj4QdlcjNjBkz5NVXX5VNmzbJ+PHj5cCBAzpNQEdj5NGnTx8dSR85ckTJTbly5WTs2LHaWZs2bSqvv/66XL16VZ544gl5/vnntaNG1o0Njdx41GFE1HiPGjVKN9+CQC9fvlx16ujRo7rb988//6yh+9q1awfsrqPeoeNdzUZuIobtyJEjZfjw4WrT2LSVKCObyFEgJ4UKFZJWrVrJG2+8cceDIC3YQ3aGhuBgY1etWqWkBrsJMcqdO7faVKI76L6V0CNg5Cb0WIXpyqhCbshzqFGjhnz66adC3s2yZcv0/0WLFkmtWrW0w3br1k1H2K+99pq0bt1aFixYoESIEOzixYvliy++0E7bvn17effdd9VxRdZi5MYbyaFflStXlt69e98aoaI/RAApRHVwABAenAcOw4o7CBi5CT+O+/bt02jN6NGjddooUaJEwhSVQ27q1q2ruYoQFqIyvuXYsWM6lcVUa9++faVevXpy/vx5jdRAhg4fPqyRSuwuU1boPddaCR0CRm5Ch1OYr4oq5ObMmTM6tcQoglHGlStXZN26dVK/fn2ZM2eOjliIzDC/jMMh/EpH5RqSQfPmzSvr169XUvPRRx/p1FVkLkZu3JceIfyqVatqwiTnwDz99NM6lQmRTpIkifzxxx+qb/zPKLdJkya3nIf7rYl+NRq5CZ/M//zzT41Sp0iRQiPaDNo4cw4ig710yAs5NM40fvAnYTfRbcg70/XYRwaGjRo10qMwIDhMz9I/+JwjMqyEDgEjN6HDKcxXRRVyQ6ft1KmTjiBYwcKIBMKD4pw9e1aYsoLgrFmzRnNtmI7iYEk67bPPPqvJcb/++qt2XiI3/ETmYuTGfekxzQmBJqwPIcZpYNjRH0axGHqiOO+8847UqVPH/QZE8xqN3IRPAZiaJ9p48eJFJTNMH6G3FSpUUPvHAgwWYpBrSIJ88MJAkYRhdJ6BI3WRQE/ODQnErJYipxHbSi4an/PbSugQMHITOpzCfFVUIDcYPTod5IQDI9OkSaM44GiqVKmioViuIe+GDsjIg5wJpqi4hnAt89Fdu3aV9OnTa55OZJ83NnIT5q5wzxt++eUXjcqwqoQoTb9+/SRp0qQyYsQIJdEdO3aUVKlSSbFixTQhHUfRrl27e9ZrF4QOASM3ocMp+FU//PCDRmkgNRCVgQMHSvz48TX6WKZMGenQoYNGdJhqIgJJIW+ME9hZOUXUh8R5yD3/M9U/aNAgneYnYZ6BINFwBpOQJpLqHRscvhZHr7uM3Hgk76hAbgirdunSRaM25EI4hU4NYWEOOVeuXOqY6JQk05ETMXfuXI3eMBr/7LPPhNPRyZcgYTSyFyM33kqQfsO0E0acFSQQHHIYiOpAfJypAAi0FXcQMHITcRyZWoVwQ2KcxGGm65lmmjVrlkZ2KCTLkxzfoEEDjeoQmYG8s5cTek8iMSSfMmXKFI1WsnCDQSILMqyEHgEjN6HHKkxXRgVyE6YXDuFiyAz7NpBQzAqpqBBSNXITUa2w+wMNASM3gSYRa48bCBi5cQPFEOowciMyePBgTSRmhNKmTRuPkL6/1Rq5ub9429O8R8DIjfcY2xPuPwJGbjzC3MiNR8D6uVojN34WgD3edQSM3LgOqVUYAAgYufFICEZuPALWz9UaufGzAOzxriNg5MZ1SK3CAEDAyI1HQjBy4xGwfq7WyI2fBWCPdx0BIzeuQ2oVBgACRm48EoKRG4+A9XO1Rm78LAB7vOsIGLlxHVKrMAAQMHLjkRCM3HgErJ+rNXLjZwHY411HwMiN65BahQGAgJEbj4Rg5MYjYP1crZEbPwvAHu86AkZuXIfUKgwABIzceCgEdpdkAzxnUyYPH2VV3wcE2CadnZiLFi2qO5Gya6gVQyCyI8BA7P3339djA0ynI7s0rf0gwDFB586dUzvNRoiBWGL8E4l7G2eDcHSBc0JsIAJsbQobApyv5ZwhE7Y77WpDIHARQK/ZAdqKIRBVEIA6sLszB5sGYonU5CYQAbU2GQKGgCFgCBgChoB/EYj05ObChQt6+B+jfSI4sMkMGTLouUz3o3Cg2+nTp/VcErenx6j74MGDet4P78YPUzcw5f86IJPzVS5duiQZM2a0qNb9UAJ7RkAjcOrUKe03jDJPnDghCRMmlIcffviubeY8IvqYcxijcyHTS5wHRz3UEdrCqdacF5clS5Y7biEXh/royw888EBoq7vjOuzdkSNH9MBICv+nTZv2ln3g80OHDqkd4Gy6ZMmS/edzaCd2LGXKlP+6jig5UxGZM2d23daF6+V9buK9jx49qgfAPvTQQxGtzu6PAghEenLDsfec7ponTx7twBCC69evy/Dhw6Vs2bKei+ijjz7Swy/XrVsniRIlcvV5GK3OnTvLb7/9psaZw+M++eQTPdW5b9++IT7r6tWrUqlSJTVO8+fPvyu52bhxoxAq51Tyw4cP67zpjRs3NC+gVKlSrr5HSJXNnj1bsmXLJs8++6znz3LrAZyuPWfOHKldu3aIxj+0z+EUYnIwXn311f8kn59++qkejHqv60L73P+6bv369fr1/egznM6cNWtWeeqpp+5o0scffyxffvmlNGrUSA81JKeOg2ODFwYyHJZYuXJldWb3KpwezSno9Jv69evradH16tW7621g0Lx5c6lWrdod19C3OGWaQ0XJCwttQdYc8sip077l7NmzqkvoFAOy8BSmuuhHOHTIGLaPOjkZm0MlsU3YAgY72McJEybcdeAH8eP9sDkc6eJbIGKvvPKKkrS1a9eq7Qikgk7Q9tdee01PDLdiCER6cjNt2jQZM2aM7Nu3Tzs2JGDUqFGyY8cOPUGbhCc+/+qrr+Ty5ctq5BhBxYkTR6VPlOP48eP6///+9z+9noKjZyRw/vz5O0ZCfIdBwQhjULif05Xp8CGN5qj7+++/19He448/rnVDUhhRJUiQQEddDz74oBp752RbRy0ZKfIsRiUYk/Hjx+sBmRCp5MmTh6i9GHBOeq5Zs6Y6gJDykYh0devWTUaPHi2MKjmBHAfAu7do0UINYLFixTztHVWqVFFjxGnmkaWAGw4V0pgjR45/NRvyQySRke3dCnliLVu2VJ1jRH23giOFaKKXyJtTu70s6DD6hhP2ujRs2FCJCyc0+xYIDaR3586dAgFMnDjxXQcMixcvli1btsjkyZNDbC5yoP8SFeHEZ/omfWP37t3y6KOPqp3AHjiyor8jE6Ie2BL6Kn9TqIf6qIu2gxWDAidawInT6dOnv4Og4GyJuvJcojP0SdrrW9AFSBYH4EIesAfYAdpG9Ih7sRsU6jt58qRGYx3bxecHDhxQHJcuXartxdbRLmwJNoB3xR7yfpyUzTUM/IKXVatWSffu3VUnsRsQGd+CTcBOFClSRFauXPmvSBPyYmBJBBubQ7SMZ/pGmOkf2FPn9G2uQecgdvwGZ06r572JEmEbqQvy5mtbsblci03EZjt5etgUyFzJkiVVf3ge99IOZIG8ieiHRCRpO8QNGTjROXTAsZ/gSntoF+/kzAxgx5ENOkAfxS449/CuXO9rD77++mtJnTq1+g7uRc7IM3v27Lcwpb3oBuSXiB4RN96fNjBLwGcQUd4df2YlZAQiPbkh4vDWW2/pKMUpGDE6KQYQckCnRTExFHv27NHRG5+hIJ06dVJyQXSEToKxJHQ7bNgw2b59u3Y2lJ3RM8aBTsC9nMSdM2dONSQ8C+MQnNzQNow1IW7ue+GFF5REYJA6duyoCs49ECUMUY8ePe6qp3RWIjJDhgzRkWdIZcWKFfo8Oh8GgL9DIjc4VzpGu3btdITKCJrPKJs2bdI25c+fX//H6DCyzJs3rxoK3ptrWrVqpXgtXLhQccCIIgeeywq2OnXqaGenQ86dO1flgwNo0qSJOq26detK6dKldZQOEYUcEo2i/mXLlqmxf+6553QUGrxg2DC21I+hRDY8B3mDKdE0vkO2YE/7+Zw2YPAgcDiRDRs2CCQCo0ihnblz59b34doZM2aoo+F/ZI9zccgNWAQvkB6eBRkJqaBHvD9hf/Tygw8+uKu8Bw0apO3h/dAt3ynPmTNnqjFEJhhL3oMl9ODKQargDHY4VIg1Ooy+8S4UTpL/8MMPFROwwNj26tVLv0O/nEgeh7FiaKdOnar4YrjBwbctvBMRCcf4M3BAl/gfIk5kjvsw8uhKrVq1tP/QF7mGgi5wDe8FhuDHvbwfekr0CodLQdZEc9APIiu0H5LsWxjI0HbwQC95HyItvCN9n/votxA5yA7OhT6IQ1+9erX2CQgDekGbIQfoAOQf+8FgCnIGadq8ebPaC5xb69atpWrVqvpeYIDjQk+QNboTnNwwxUOUlIEKMoJc0cchT/RNMKMPU5Dxm2++qQM236gJ/48dO1b1iveGEBcuXFjvoT/Qt53pMGRLOyCRvoUBDnaJ63gf+pxv5AaMuJd+DfFDx4JHbtApyA+6QAQJGwURBEunoHNcQyQLLKtXr676ScQOYoEckTt9F1uIXMCO37w7hILn9+nTR3WX73DuDPogcy+++KLqFmSgYsWKWl///v2V1O7du1dtAbajd+/e/7Kh9EV0Az3EHzCQIYKFvkJeuAc7z7thi+lPPA/5oAfImfaBkzPFiJ2krfRfno08sXmOLvOOtJv6kT/6SP3YNjCGhKG7kCz8EjoLrhBUMKIN9HMrISMQ6ckNikIIFoOHIycqQkehYxcsWFCNER0D5cDYsdSYaSyUHKXHmWIgYPV0cH4YpWFgFixYoMaRzo2xQUm3bt2qxh7lw6jRAehw1OtLbiBTkBnqgCjwHDobz6JD0jEGDhwoNWrUUGMOWcDA3m0un3fEgPJeIRUMKddAMDDIPI/fwUf8GDecCfVgVPk7X758ahhx/HQe2uJbcCg4IzouP3R0iCEdEqeBcQGvp59+WkeiGFs6JtfRgRltECmCtNBZwQTDhiNgVIODAguwxjjh2DFcjGj5G2PlFIdoIkNkjvHC8eBYcITUiWNB5s70RYECBdRgYTx27dqlsiM6wCgPg+MsZcSxYOCojzbR9kyZMmnbcRoYTPDBAfuSGwwhpA6jjX4wMoZIYCh9o3EQaKYHIF+0727kBkfm6A0jcqaMfAkFJBCyjNOFwHA6PPqHHGkf74l8wR250EcgAzjlSZMmKWlDh9Fb9JHvkRm6AilF/jh2ZOQ4euSPnCFRJUqUuCUPBgCMlDHizsgZGRCRQ/8dh4/jxlHQLtqMHKgPR/H222+rTN577z11bhBdphYgKMiCNkBUncgSeg2Bxwl8/vnn+i6+hT4FKWSAgi0AF8gK+oh86YdcQ3Ry6NCh+vuNN95QB8iUmdNu7Af3YjsgITh+7gdr9Ab9YUCB3uLI0EneCz3H6RHhwAlDPMDadwBGe3HsxYsX1/fkh+8hWMgD8gDJoH7eFZkQtYEc+BZ0gevpl/RfdJk+hBx9C/0O/eW6l1566Y7vILDYTewn5B3y59gAogfIkqk4sEY+EED6U/BC38cBYxfpD1zrEGquRX70RdpA3wBnnsv0K30CfUa2PA9SDL7oLf9D2HlX+iHt4zNsBDrnDBrpv7wbeKA/YEX7+R4d49kMGNDF4NP62HgnikY9yBCbRH/GPlMn/R6biVzRF/QBvYU0IzuiPvQh32iPI19kSZ9m8IN+o3P0B3AGA/oa7cR2MYDgc0gq+ose0m7sKxFDdAXiCJ5u53lGJaIU6ckNOTcYMZQPYdMZGEXQYTBCdDQ6HJ0bRccY0+kgA0QMMJx0NBQIZaMTUR+Olbl3J1EZB8N9OAMYOsacwkiFjhJ8WopRKGQIY+50cIwcox8MJcaHeyEzEC2UHwMZPImRZxC+pVPjDAgLBy84Ojo79RIJgbRRJ+0NXmgnBIgOC6GjA+HA6aSESXkODgkj7hQwwyHRqXEShHhx+LSVaUE6I50d5867YgQhiTgf3plrnPAwmHIt70KnxuhjkOm0jOAgkTw/eFjcaQujJ+pHVrwHGBN5YDSKDJEbhgPygmPnN6MlHBojHYgrhgR9weAxevYlN7wLZAr9gCjg9Hlv5IZzpP3ByQ3GHqcGoUXPML4QWAhSSHlY6ASGnPcNXnAKkEnwxmCi3+Dqa8Qg7DhS9IV3grAiN94bQwvhQ07oKiQTUozhBC8cixO6x6nhDMCaaCIGHjzoE4zccZYYZyeqGJIhBV9ItTNiR1fQP3SPOqgLsgMZBlucPm0gcsbAgILuQiIYzSMX8ARnvgdXCCKOhoKDgLjg/Hg2ThcC4AwKIJAQbgiJE33EYaAjwXNu0DNIBLIAP3B3nAzvhJNC/tRP2+gv4Mj1RCHQY5wokRp+kAe5bOg2fcqJhqGjjO6xN76Ffo0dwOFBXCg4VtqC7kAa6Uc4ZYgJ/YiInW/BwSIX5EShbThmcHOcLP0VnUQOYH83h0h/5Dm0iX6LPcXJQt7oS/QX6uZ9QkqAxn5gT9ArsMCWBi8OUcFWTZw48RZJBBtsR3lP1QAAIABJREFULTkz5E+CB/lUvAO6SQI4uDIoJMKE7cHWcB/RVuwXssA+cB/2jWgJckGm9BF0ClsAOQ8+6EOXIIXOgIN3B1MGV9SNTmJ7WdxBO3ku9+Bn0I+7DTrxJRB4Z2BAxA8CiUwh7pAl3hF50X8doo4dQG4OEUPvwQU7Rl0hTYtHJWLixrtEenIT0rQUbJdwLJ0QI4Ohp+PRKYjeoKg4SAwbo27IEAqK48OAYKhxIIyIHXLjhI5xBDg6nDuFEQd/Byc3zsickaDTkTCmOHk6GKMEOghGk6kFDApha9oXvDB6xzjyPaOD4IUOjVHC6OMI+J8IAYYgeAgaZ0lHxGEyJcO7EGngWgp5ONzvOxrGqFM/hgfnQydkThiHAi4YOgieY9gwKBhQjAqEAONDaJnPcJ44JAwloyIMFI4csoJBIWpBxAQCyT1c57uPAiF0ZIAB5X25n4gXMsSpEZkgVIuT5dkYIAwCIzwMK/PgjNpxsugOhNeX3FA3ToWIFs+n7RgaCCTYYECDkxtHHnyOEUK//quAPwYquLPjHsgKUQF0Ct0hmoHzIyrlFL4HL0ZwyBGDic4iS3Qf44lh5j14B3AFd+rG4eJ0cA6QfogPJATjj7MGa3QTgkTB2HMPekkdjCDpU05BJ51cGXQPR4Rj5joIAoQGvKkfHedzIks4cNpJwalQP0TMl9xAwiBoTE/5Tm84zybSApnn3Z0cNNoIAaEfM9KlQJKIoEBuiDzR/5Az7wZpop+DJXKhDdwPySYywLthG7AV6AD9hGiP49hoI7qIbjOQAlueQZuJNlHQaZwc+u5bkBXkEl108kAY5ED0kBX9EtyQL/oNFr7TzMiV6A9RFGdQhL44kTwwYQEC8sCx46j/K3fLITe0ib4ClvQppkGwOzha2gw5gLz65v7wXvQtBingxruGtKKT93CmHOm7/PBOyBAscdqQCMgUthIywftBTumr9EtsIe/G+/MdOsv/4ARpBjMnmki7sOHYZ0gKAwrqRz98y93IDbYKvaAdDCh4NzDkeciMQSzype+HVHgeBJVBFzrG+1Mgm/QxIqLoj5NfhZ5i/2gPpBIMwAu7TaSafoONM3LznyZWv4yS5AbGS6dkJIrxR6mdlQqMPCAZhOxxLiits0IE44txwqExyuVejAZGjXApzhpHyIjayWdh9MF3wckNdfMcRnJ0TJwykQVGToy+eFZoyQ2OjnYyrRBSIVqFIaKzYywwihAm2uokJDr3OZEbfmNUcGw4AToehYgUnQ0D7lvo2IxAwIaoDj8QMzoaORFEaSAUjpEjagaZxEjj8BmJUS+OGsMDUUJGkFBCrBAC38Q7roVIcI1vCBkHjEN18lpwvEzB8QyuRR44B19yw/MgAzhInAF/YzAgjb5EDqfGSBWHgCF3Il8YemcF3n+RG9qB7oWUJ+SLJcYS/cKA+RbkhzMlygFRcFZL4YCDr17B+BNdwgDSPkLwRFogDkSNGKWj88gfEsu7EMkAa6IREFHIDY4bh4AO4wQYCGB4Mf44aN+CjtBvuMcpyAJnilPFAdJnMM58TsQEYsMPUS1wIQqGkyXy4hAW2g8h5f7gkRswgljgZCjoCSQCRxZS5IZreDciD7wrBWdGpAA98l0txQAARw6xYkURuFDQA94VQgmZcQZJRFoYcfMOTONCWIg80m4GRjg4ngtZRw8gpxScMfrJtb4FLKkfx0ebkR/Oi3rRZTADGxwpER2IXPDC5zhZyDIFXSEKgMPleUTd6GshkcPgdTnkBnkhO/ogdgX7ApFBJ7Ab2D5fguvUQ1/nHRwiiOMPTqZ4JwgvmCMPngmRJDKDvmJr6a/g6Cw2wE5CKrA9DFTQL9pIcdIBwM/JV6Kt6BpkkHwV7D84QCDQS/BAX31X2oEZNg79hSwx+AVv6seOMohF7+mXDHbQCb7HnnEP8g2pgB2EjPsgwGDH4AR9h2w7q/bQKTDBV0AeId7YTOwVdpSZA2wl+oGN8x3shPhg+zDykxsiDIzQ6Yw4BwpKyCiW3AIcCQ6b0SHf8xnRGnI3YNGQDRyDk5+B88QJ0InIKUGZMPw4CDoLisnIDKLC9xgVOiadxXcKgk7rzAsT9WAkQ8gcJ4PjpIPToSAITGU401TBIzc4INrDSBOy5FtoO3ViTH0LePCMkEYTOE46FIaX6Agdk+sxqGCAIYZEBV+mS+cj+gEG/GZEwYgOZwOhwrCAOXXjuMGaqQEMEdEBDB8GF2MBMcH4gDHOFKPCe4ArBhHHwnsz8uU+DJNTeCecED9OnhTGiHYRrYBkIRuMGHLHSDCaxIlRr0NuMEroAAaWd0cnGDliwGkvciLEz2gR44uj55nOtFRERk68A3oGKaTw7kTCfFda8DmOHmMIQQ4+lYDBxwGCNe9FFASiBvHGuTi5Y+g9soMoURfvxW9wwgGjv85zIHBg4SQ08v58D9nBmTHSZMrOierQRvDl2cgZAgERR7YYfvAnkoOeIleey0iW/9F9sAZ38CCigwzpn7wvOPNeYIJjRjY4CO4lggY5op1gGHz7d5wZesw0E84UuUGOIIQ4Gvq041RoI0QevYTUUHg2fZfBDLbBSfSlz0CoaB+jaL6HPHIfdoY+z7Nx8OgbeDASp538Rga+Bd1yog30fxwm/Z9RulPoIzwfm+abe+Z8D44QcvoO8uM63heb4Sx4cKKiDJAg/vRf9MBxzE5d2DimYrE1wck01+BUqZ8+H3xaCtmiA7QHEsF7IT/6jm+hjRATsMDuQRQY7NF+Z+Ub+oAeOvkoPBf5ITP0ER1xorD8jfwhsJACZMwABFtJ/egV8kZfiNhh88E4eJ4W5AVcsCFg7iyiQN+wGdg37Arklnux/dRN38H2OxGZkDgF7ceWMXBxptsZFBKVBh/q553Rawgc9goSzqCDvku/AHOeTdsgw459BnNIukNujdPcRiDSR25g2BgWZ/oIJ4DhYUSEQcHJonw4O0a5KCkGCgOGc8aoYaBxpnzmLIFmGguFw/jC/lE2h3hgbDB0RGPoUDgmOmfwpdyMQmD0GHjahJMgEoTzJGpAB2WUQTgXAsVoJfgqBNpPJ8JYBd8EDGOIQQ2eIMh8NyMuDGZIq6VwFkzp4DAojPBoJ9jxHhjF4IUOiNHF6DG6oL3g66xUAS86McYK4sOoGQOIQcXwMXXECBQSChnx3eeGESzGBONF1AQDyXszxwwJDF5wikRJaAdGlAgGjgaDjdyJviE3yBTvimOlTYyWwAs8MWS0g0geeQsYDkZZzuoejIUTGaEdTt4TOOEsQtrkLLSGBSyILDnRMkgJBowRpe9I97/2uYHYOcQDveA9IEm+o3uiOM42BBBIZ5sD+gtRTUL6EACIC1hRcAyMkrmXvkK/QtchsEwzID/fJFHeAweAQUYH+O3sD4Mjg2Sgi3xO+4goIV8IAEQMHXHawPs6SbU4LXQecsPnyBBddhLgndVSyBfnFbzwfmDC6JfBB/LCcdHv6M/IlALBpR9Bsp28HZ4NCXBWOuG4sDN8BgHARoAFTgUbgRPFQfPeziZ56DRtBgP0jj7Pe/oW6uJ+9BibxGCD/uU79UwUlily2nC3XBlnBRO6w0AAW8MgjEEK8gMr7BttIcLBNfQzCLKT90S7+J5+Cea8a/BCO5xVZcGnpLgPjB2CiA0i7w+b5qsv1InDpm9hf8AAsgCmOHanID+u4znU6awA43vq5gd7iz4ReSbKRL92cgjROeSIvvB8/sbOQhiw5cETotFJiDkDPcgrdULSHZsOEcW+IEfw4TtsNdjzLv8VrUV3sPXI0Jl+RB68I7pHPfQ1Z88vCDt9lHfnc2eJOgQOMsVgGZ2hOIthsNtW7kQg0pMbE2jYEcCgw/hxPBA+K4ZAeBGAGBJeJ2we0gqa8NZ7r/uIkOCcnamke10f2b7HWTMwwGnhwP9r08HI9m6B2N7gOTdutRFiSXSVNAGiNVbuHwJGbu4f1gH1JJwRI0RG1FYMgfAiwKgVgkPEIfhoPrx13us+HD9RESI2zgj2XvdEtu+JkEBsiOYwOr9f2EY2nNxqLxFIBnxEU9wq6CmRF6K+RAyJGlm5fwgYubl/WNuTDAFDwBAIFQJMeTH1ikP8r3OwQlWZXXRPBJjmhYS4majL1BO5PMjP2ZX5ng2xC1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BAlCA3N27cuCuWMWLEkH/++Ue/jxUrViBgru2hXREt1PP3339rXTFjxoxodXfc/9dff2m9bmAWnnbyXs478Td18L8buAUHyuv6XRWMVWYIGAKGgCFwTwQiPbl5//33pVmzZnL16tVbzg9HyE+cOHGkadOmwjVx48aVxYsXyyOPPHJPULy8gLYcOHBAunTpEuHHLFy4UF599VXp3LmzDBo0KML1ORX88ccf8txzz8mFCxfk0KFD8tBDD0Wo7rfeeks6duwoQ4cOlW7dut2zrpMnT8qECROkb9++kjBhQqlZs6asXLlStm/fLgUKFLjn/WG54Pr161KiRAn58ssvZfPmzfLMM8+E5Xa71hAwBAwBQyAAEYj05GbFihVSp04dwSEHL7Fjx5ZOnToJ18SLF0/Wr18vqVOn9psY1q1bJxUqVJB27drJmDFjItyOefPmSf369eW1116T119/PcL1+ZKbJ598Us6cOSM//fSTJEmSJEJ1Dx8+XLp3765kZcCAAf9Z1y+//KIEBkL1wQcfKEFFbrQF7FKlShWhtgS/majNmjVr5LfffpPy5ctLsmTJXK3fKjMEDAFDwBC4/whEenLz559/Cg4RIjN79mwlM/z07NlTozc457Jly0rKlCmFSMfZs2d1Kgfn7Ut0jh49KkQMuCdnzpz/6US59sSJExopSpAggTz11FNKnpxCPd98841+//DDD0uuXLnk0qVL0rt3bxk3bpzUrl1bnX3GjBnliy++kAcffFCvYQroq6++0jZSZ4oUKbQ9u3fvlmvXrunftDlbtmw6PTNr1ixp2LCh1jVs2LAQtQdScPjwYb0+fvz4d0Q++O7IkSO3pnpy586tzv3333+XzJkzK3bnzp27RW649tSpU/peadOmlaxZs2qbDh48qNfmyJFD3/fnn3/W9wJz2uqQG6JLYED5/PPPNTJESZ48ub4/U2GrVq3SSA3ymThxokZSuO78+fP6WaJEifQe/gcr7kmaNKnkyZPn1vvv3btXLl68qBh+/fXXcvnyZcmQIYM88cQT/8KI9oMP70z9yPPXX3/V9qEnFNrGe1kxBAwBQ8AQiBwIRHpy4wvzjBkzdJqmX79+0r9/f/0KEsK0Aw7rf//7n3z44YfqkCtWrCgzZ85Ux7p06VKdLvn222/1ntKlS8u0adMkffr0/5Litm3bpEGDBvLdd9/pd0QWIBd9+vTRv4nOdO3aVR0vJXHixDJnzhx1wtWqVbtVH8SA9r7wwgvqPLnPmYKhPe+++65eP3bsWCVrjqMlcjFlyhR58cUX9X7e927khiklyM+ePXtutZXpHqbq9u/fr+/Bb6dUrVpVli1bpkQKrCAykAjeYe7cudKrV69b7w25gSwWLlxY20l0bPXq1RpdoY7q1atrVIl3HzFihEaXmJbq0aOHkjKiVxAQCpGh8ePHS/78+ZWIHjt2TD8HD+qcNGmSTil+9NFHki9fPv3+5ZdfVlk6GA8cOFBatmypMnj22Wdl3759UqZMGdmxY4dG9SA31AVx9S1MSxUqVEinCqmP96IeZOCUkiVLyvz585WsWTEEDAFDwBAIfASiFLmZPn26NG7c+I7pD8hNqVKl1CHiQGvVqqXTWORXvPfeexrJ4AcHC8GAlEA4ID+LFi36lwRxzjjByZMn69RJ3rx5ddRPpAISQASBSAG5NcePH1cnjKPneogK97dp00ZGjx6txIK2EWHg2URWiFrgWHHEEIdXXnlFozXkrUAgiPpAvjZs2KAOt169enclN8WKFZOdO3fK8uXLJV26dFK5cmWNQPAs7icyAvEgusJ3H3/8sZKC7NmzS5YsWZTcEIXhBwIG2WMKZ+3atdKhQwfNoxk8eLC+I23mnSECXAN+wckN0SWIGG2G7EFaiHBBanhXiCPP538wIc8GMoe8IExEsMgFggBx7YIFC5S4QtJ4JmTrpZde0rqY0qINRPNGjhx5K9+HKFJI5AYiyLMhgrxP27Zt9b533nlHpk6dqnJDd6wYAoaAIWAIBD4C0YLcFC1aVEf0EBpG8EQRcOo4R0hNuXLldEoFx0w0ATKQJk0a2bRp010TkJmGIW8GwkIkCCcNwaGu5s2bK5nBgUMEICMQF6ImEBumzIYMGSJMn0Bunn76aSUcTG3VqFFDozaQG5yzU7iWNi9ZskQjDbt27RIn5yakyA1TRc8///wtkkAUBLIA+fKNSNHGN998U4kO0SgwKlKkiE5LQW6YTiNqQ7THISdXrlyRLVu2aPtYqYbTp73/b+8ugOs6si0Md5gnmdCEcZJMmCfMzMzMzMzMzMzMzAwTZuZM6IWZ+dXXVSd1Lct2JiVLkbK6SmX53nMa/r7yXlp797E1WE9TW0TcEBeNc2PN1t40ggJDTtQ444xTxaCU3vjjj19FI2Fm34hD4oZzgxFnZskll6z7Jx3pdQIVe7x97zXMpLWILu8pPD/ppJP6KG5c/9hjj5WVV165fk64Y4QlwdzRtT5//n8aMsMQCIEQ6L4E/hLiRpDnWAhygpS0kd/KOTOCo+Dpfe4GoeI19TCHHXZYGWussXrZXfdsvPHG1aVxz+OPP14DLnHDTeAySGsQC21bn8RNk5ZSe9OIG06EAld9cWgEf/VF6kMacUN0cBnaEzdcGGKNUCGWiKvWxtnQt0Ja6+BsES0EHedDfQpx4zXixxiKlgnD1kbccJO4So24wdnc24qbJi1F5BxyyCFVOGDHweIUWRuB4/v2xI06GC4St4bYIoo0opJAJGQ4L8SsdJRUExeK8CJUGtHZJ+cGE9dvsskm5ZZbbqlz0aQu7Wecm+77D11mHgIh8Nci8JcQNwK8olOpmFZx4zd/gZ2zQiRwGfrWuDVqUbgJUlxEEZdBATBxIDjrSxAkPBQIC4rSQ1I/vhc4G+fm4YcfrgJEICcI9CsIC8aCK+EgRcaJkHIR2AXxmWeeuaZd+ubcEFtEEFFEdAjQRI4iZf2pRyHGrJkg40743nFr9zXihnOj3kXqhyjkwqj/4VhZpxoVf3K7mrSUcYi0hmnj3PiT24OFtJO6JiJSEbNiXk6OYm31SNJPBEqrcyNtNNhgg1X3SWpKKswRf3PG2BqkkdqKmyZN1i9xwykyL02Nls8LsUTkNqnAv9Y/D1ltCIRACHRPAn9pcaOwVTHsXHPNVVMynADFtIqLBf/GGWi29r333qvpK+6OFA/XxvNqnEQSmAV6wsDrHB6vC7jcH2KEQOE4qKNxJJpIMI5AKijrX9qKqCFupMgIKE6F+hT1LQp0G+emXzU3RIsx1etwNTgpBJLUjSJlYoFAIiAIFOsS0ImDJi3lejVFUkGEjvQQR4NQMA/HtD1nh3DTp5qhLbbYoooCgkjRNpcGU/Mn3jhVRISx1bNITRGJBJl98D2Bo4aKk6IommDiRhE9nCJ81S3ZO3Ph0pi7ObUVN8QdJ6lf4kZND6Fkb6ylqc1ad9116575vKSFQAiEQAj8+Qn0KHHDCRCInFxyekZTUCwt1Tg3UiGCscAoeK611lq1QJioUG+hERycCW5C2+Y4s+e1aPrliEjJ3HHHHdU9kDrRFzGjcYoERU4Dh4dTw+ExD0exiRbXawpppZ7Mg9vgWsW3ArsmqHvYnAcWcn0IIAGYcGhbKOv6d999t6bQzE+TmiJCBGpOixoU4oV7QhRwmzhS3CWOT+tzbgR9rzenwKSOCC1ig7AjjggMJ4o4ZVyVRhC0rbnh6BhLc0KLqJOaslecJaKIiyQ9yMXyPZetOS2Fo9NWhBZBRlS6htAhKO2LmqQmLWWtRGzfam6sS/8e8shZI7qaZo64deUzkv78/5RkhiEQAiHw5yHQo8QNZ+H999+vgoOY0RTMCoaezSJwSRV5bopn4xAezXNT/F2gb54lowC3vUZ86E+/ArE0ydtvv91LX5wYR6ibZ8soTm4awaGOxTyICu6NIlp/Ss84msyxcY9nrliTdJjGAdK301jeb9bmvj49fK65v3lic2sNkXUQSk59WS+RoZYIPw4KB0lhbfPfIJiHGh3rwq31aHTzHgGFC2Fk/hibs/elAO2L+Xt+jjWrc8IUL99LM3nfXIzrfrysg4hpnifETXKNPozZyrhZl7Xqz/24Kx5v+7waXFxvDvqwn/bAnjb/bQRR06fPw5/nRzkzCYEQCIEQaAj0KHGTbQ2BEAiBEAiBEAiBiJt8BkIgBEIgBEIgBHoUgYibHrWdWUwIhEAIhEAIhEDETT4DIRACIRACIRACPYpAxE2P2s4sJgRCIARCIARCIOImn4EQCIEQCIEQCIEeRSDipkdtZxYTAiEQAiEQAiEQcZPPQAiEQAiEQAiEQI8iEHHTo7YziwmBEAiBEAiBEIi4yWcgBEIgBEIgBEKgRxGIuOlR25nFhEAIhEAIhEAIRNzkMxACIRACIRACIdCjCETc9KjtzGJCIARCIARCIAQibvIZCIEQCIEQCIEQ6FEEIm561HZmMSEQAiEQAiEQAhE3+QyEQAiEQAiEQAj0KAIRNz1qO7OYEAiBEAiBEAiBiJt8BkIgBEIgBEIgBHoUgYibHrWdWUwIhEAIhEAIhECPETdfffVV+fLLL+uOjjjiiGWQQQbp5+5++umn5ccffyzDDz98GXjggev133//ffnkk0/KCCOMUAYddNDywQcflF9++aW+9+uvv9Z+vTfAAAPU1z/66KPy888/1/v1M9BAA/V13J9++ql8+OGHZdhhhy1DDjlkb9c24w8zzDBl6KGH7ucaXGAN5qG1d9/HH39cfvjhhzq31rX+ns6b+bh2uOGGK0MMMUQvt1mLNf3e9fdrTIz16c+RRx65ctY+//zz8s0339TvBxtssLqOvrXmevf7PDT72/DCxBhDDTVU+dvf/tavaeX9EAiBEAiBbkSgR4ibxx57rGy88cblwQcfrOi33nrrsv/++9cg2Kf2zDPPlAUWWKAKjJtuuqmMN9549dLLLrusrLLKKuWFF14of//738v4449fBMKmTTnllOWBBx6oYmHfffctxxxzTPnuu+/qWDvvvHPZYYcd+jru7rvvXvbZZ59yxhlnlDXXXLO36bn/4IMPLoceemjZZptt+vlRIgT0eeKJJ9ZrF1lkkXLaaaeVf/zjH1V8XXLJJWXTTTet4oe40eduu+32u4TTW2+9Va/Xh7b66quXo48+ugozoufss88uW265ZRUdRM+uu+5atttuu98lLPu0MNynm266KqRefvnl2u9TTz1V1l133fLwww/X2/75z3/WfZpiiina7ebKK6+s83jllVfq+4cddlj9TGg47LLLLuXkk0+uf59lllnKxRdfXEYbbbR+ss4FIRACIRAC3YNAtxc3gvvcc89dxcZ+++1XTjrppHLrrbeWyy+/vCy11FLt7oLf2Ndff/1y6qmnlkknnbRcd911Zeyxx67XCnyXXnppIX6IpplnnrmsvPLKZZ111qkOid/yZ5hhhnLCCSdUQUUIbbTRRlXkXHTRRX0ULY1wImi4TOeee269t7XdddddZeGFF65i4aijjiqbb755Pz9F5mAu1m5um222WVljjTXKmWeeWV599dUyySSTVAfkggsuKEcccUTlctZZZ1Wh0jRzF+APP/zwMv3009eXCaNll122XHPNNeXII4+sAm+PPfao4u3AAw8s999/f2Uz+eSTV2FF2Nxxxx3lxhtvrKLxjzQO2EorrVTFFLFh/gMOOGCZdtpp636YtzViyLkhdrhore2JJ54oc845Z5l66qnLJptsUvfTZ+Q///lPmXjiiSsfwsZaibeDDjqocsY7LQRCIARCoGcQ6PbihnsgmB9yyCFl2223LTfccEN56aWXasBqUhptt+qhhx4qs846axUrgv/1119fxY2APu+885YJJpigiiQBjzNx/vnn16Db2oiH2267rQb1iSaaqNx9991ljjnmqAH12GOP7eXab7/9troxe+6552+vtxU3AvsSSyxR528eBMUWW2xRzPXRRx8tE044YZlnnnnK+++/X+crZTXffPNVYSO9xql65513alAfaaSRyosvvlhF26KLLlo23HDDeh1hs8wyy9QAz4FpGndGsDf2ggsuWF/+7LPPauCXtrFGQm/GGWesgubOO++s7hBOizxtAAAW+UlEQVQ3heCxrkbsEVkcrNbGebnvvvt6c3SkswgR/DRCavnll69O2Ljjjluef/75gt32229fxY5+pQpXW221Kg4ff/zxMtVUU/Uylmt9Fq699trqYhGqBNLSSy9d3n777bq3s88+e3XriJ7jjz++rLfeenFuesa/Z1lFCIRACFQC3V7cEDGcBwHcb+JcDwHrX//6V7tbrBZj8cUXr4HW9VycW265pYob9wqiAv3aa69dg7cgTgBJUQmKnAABv21zD5Gw1VZb1ftbmyBNmEwzzTS19uOqq67qzbkxDgFkLGmVRtwQBZwp6TP9cE28Zx7SYk0jjjgbHCauFHFG5BE7hJF+iBRz0z8hRRQRCzvttFNlKNXDdSGu1O40jSvmPtfpQ1qNEzLbbLNVgXX11VdXVgSHcWaaaaZe1k8k7bjjju3uR+MicbP+/e9/V9GpH2m15557rrcaH8KHoCHeuDTShE0jhLhN0oYE0COPPFLTjYTfGGOMUecmDcXRk+564403KqtWFyv/LoRACIRACHR/At1e3DRpGW6FwCXgKSzmLkw22WS97dABBxxQazC4GFwWwVIai7jhviy33HI1+BMFXBypj4UWWqj2efvtt1fxcMopp/TiCkknEQuEU3tpmffee6/cfPPNNYiq/ZAeOuecc8qqq65a56c2hEgQkKVd1Iu4hmukET3SQdbHBSEeuByESdPU0RA7alUE98YNadyn5jrBX9qHOLCu119/va6FyONwEDbEHz5NcTShp0aIQOAiSXNpBAvh0jR7cdxxx/XGnCNEsAw++OC9vEc0cZGIGmLNvKT2iCb72VbcqPPBj3glgrBuFZrEqf3jbKmVkjLjro066qh13sQN8UZgEozcKc6Y9KR9TQuBEAiBEOgZBHqMuGkcE+mitdZaq7oMfmNvbZwPQVHqZIUVVqhigeNB3Iw55pj1dUGYkyOA33vvvdXhcc8XX3xR0xxqP1yv6FVzjYBKwEhdEQF9K2QmWAiOVnHDdRJkpX7MWaAXwNXyaIIwt4FgI2iIF+KrtSm+NRciiEPEHVInQzgQTJwZLok0jfobxbgEGXEjPUTkSXUROYsttljl0IibZ599tgo783KPueOAC6cJN86O8a+44oqaamptBBPO7TV8rd36uFLSUuY7+uijF+O2ns5qUk7eNwcirLURN8QbMUWAcpOkKolZNUUE01xzzVVFr5SWNBUBNNZYY9X19CmN2TN+1LOKEAiBEPjrEOj24qYRC00BriDst3OuCKHR2ogQLosaEUFcUBZ01XJwJxSqEjHETXuN8yKoNsXKTz75ZHVc1G7MP//8Na3Tr+PbbcUNR4FQUjckWJ933nm1f+KLEyIVpjVjqxnhRhBj7TVCSUrKGv7v//6v9quAVl2Jk0iKavHhenBOiKW2NTdqkdoepcdrySWXrMIOQ5wJKSLKvL1G1Ky44opVPLU2NTCESetxbO8TVdarT6LIHhJZHDUnsggmBdaKhgmfppanES5t1289xJFaIwKH88ZJclqMwFEITpARaNw5Tps6Isf9ffXrGP9f55+FrDQEQiAEujeBbi9uBO4NNtigBmjHpwVJxaNN0azf5gVrwVJxrUJSjZvQPL9GPQvRIphKV+y99971pI60CxEhLdQEd6krDorjyIKnug7pHY5Rk67RvxoSwVvtSmvQbCtuzIcgUC/ieuM08+KgqGeRguJIaAI4h0iRM2eGQ0WgqcMxVlNsSzBIPREKiofx4E5wKhpx03x0m1SZuRBp2ptvvln7tqYm9YSfU1JORZmX2htpJIKC4MLDyTKCpbWZm/1pK/ykmaSECA2pJPtk/Y3Lo86JCOMuOVnGWSFSWk+RYfb1119XMWYfG6GmholglYYkik4//fRaLK0GxxdXCD+n5XDDSlouLQRCIARCoPsT6PbiRmDjGKhbUXMi6N5zzz31S+qG0BHoffnNXUDlICgmFuwERy4E94VLICgSFYptBXN1Gs1zYTgVHJULL7zwt6ApYHMlpGcIFKd8pLukg7gyUk2tRa9NAXRzWoqQIVg0NSlN7QxBpfZGSsopLPPlSBAUXInGPSKMCAzuhCJqJ6zU5HBuCDROhfU6zWTe3KW2NSaEEgfG83IE+0accTiwUUQsPSQtJX1kbE4NIUT8cWak0TAmxHBrbRj7aq8RJcQMDsSF9epTQfHTTz9db8GTGJFOIjy5O64nKl3jT+4Rx0h6zomuUUYZpTpfnBsCVwG0YvFGyBFBxjN34s0epoVACIRACPQMAt1e3NgGRbaCO0EjqPntnoNAyPiT08BZaK1TUSOjhkaQFJQ9AJBQeO211+oTbTVpHO4FZ0HjikidcBQEduMRDoKtAM11aNIyAixho56k9WFzzUP6CA1CqW1rThYRI1JMjdhRi2Mu6m2IB8FfwCaMBPymkFfqiFOiQNp8OE2KZQkdxbd77bVXDfptnzTc3scZC+MTP5paJk6Isa2XyNK3lA5m3pPaa5t++l9+VKQFCURFwIrDfWHN1bFXBKRmbQSWsYhUR9yJNi4ZF4hDRug4WcW5UqSscWswUIMkJUfsEG39Sif+L2vItSEQAiEQAl1LoEeIGwgFv+a/GFDQ2xSHEjgCMVekNe0gOBIlmvdc49q2x7yb110nGDaBW5DVR9vmfdc1goeIaB3XHM3VmO3VeDTrsAZ9SW81c2wdWz8Csj4E/WYtnJC29TKN04HJ7xE1rWvq0/qbaxoO1tj2NNQf+Whjqs9mrq3jt+2vKdy2bzi0FnI3nO1Fe/VDzRjmnELiP7JTuScEQiAE/rwEeoy4+fMizsx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C3FzevvfZa+fDDD8uAAw74G7dffvmljDjiiGW88cYrAwwwQB95vvDCC+X7778vE000URl88MHrdZ9//nl58cUXyySTTFKGHnro8vjjj5cff/yx9vPrr7+WIYccskw88cRloIEGKt9++23Rxw8//FAGHXTQ2o/3+9a++OKL8vzzz9e5jTTSSL1d+sknn5SXX365jDXWWGXUUUf9XZ+FL7/8sjz33HN1fu4bbbTRernv2WefLV999VUZeOCBy4QTTliGGWaY39Wvi5r56Hv88cfvZc44P/300+W7774rgw02WF3/EEMM8bv7/j0XfvPNN8X87ee444772y1vvPFGeffdd+s+TDnllJV/n9pHH31UfE7s4dhjj11GHnnk3y796aef6h5+/fXX5W9/+1vd27QQCIEQCIHuTaBbi5uff/65rL766uX888/vbReWWWaZcsEFF5RBBhmk3R168MEHywILLFBGGGGEcvPNN9fArelrlVVWKW+++WYN1BNMMEH57LPPfutDIHUvEbT55puXyy+/vIofwmGdddYphx56aBVFfWqbbbZZOfbYY8vpp59e1lprrV4uIyA22GCDcsopp5RDDjmkbLvttv38dAna22yzTbnyyivrtTPOOGM566yzqogxL2PtsccehQAS3K3tyCOPrOvuVyNcrPHOO++sly644ILltNNOq+KJGLDW/fffv4o7nNdff/1y8MEH91Pg9Wvc1vf32Wefsvvuu5f11luvnHzyyfUt+7XJJpuUV155pf7d9+ZBnLRtxOkWW2xR7rnnnvrWzDPPXC655JK6Bp8fnPfbb78q/uybMVZaaaX/ZYq5NgRCIARC4E9GoFuLGyzff//9wg3xG7zfwjfddNNyyy23VJHSpyDluhVWWKEKk0knnbRcf/311fHQtt5663LbbbeVxx57rNx///1lttlmq8HR61weDs+YY45Zg+L2229fXydCDjzwwHL00UeXo446qgqC9trhhx9edthhhzrPc889twqN1nbNNdeUJZdcsnBE+tZP6z36sNZzzjmnBuelllqqLLHEElXscDwmm2yy6kZgQiicdNJJ5bjjjisbb7zxb914naA677zz6no1wmihhRaqDC666KLy3nvvVYFBfJ144onl9ttvL/PMM0+9/uKLL67cL7vssvq19NJLd8jH3PwXXnjhKjT1f8wxx1RRNc4441SnyJqOP/74KuBOOOGEsuGGG/YyLkdpueWWq/uJx1tvvVXWXXfdul/2j0gicFdbbbWy1VZb1T+5gPqdYoopOmQN6SQEQiAEQqDzCXR7cdOK7LrrriuLLrpoWXXVVWuw71MTvBZbbLEqVqSfiBvpCr/JzznnnGWaaaap4uKggw4qO+64Yw3egmRru/baa8ujjz5a3Zoxxhij3HvvvTXQEw3EQ2sjvogaoqBpbcUN92OuueaqfZoXd4WoEoBvuOGGOifB9/XXX6/uCeeF83P11VfXgL/RRhuV//73v2XqqaeuaReptYaH94iAK664ogoP/eq/aUSaYH/jjTfWYK9xesxxqKGGqu7YI488UmaaaaYyyyyzVCfHHAiFPffcszpD1mYcDspOO+3Uy/rvvvvuctVVV1VB0toIKCJzuumma3erCCnj2JdG3EgxcVfw4CSZIy74EpitTUrL54BYNLeXXnqpps7mn3/+ctNNN5Xtttuuuk/2n5A74ogjqljdd999yy677NL5P40ZMQRCIARCoEMI9BhxI6UjSArqDz30UBUt7bV33nmnBjJuBmeAqCB2iBupJukKwZMjsuaaa9YUDyEhMBMfguEoo4zSW9e77bZbDYrtBVn1METD4osvXkWDgNtW3AjMF154Ya0fOfvss38TN+ZIUBA8UizEg/u5RFJcTfv000+rqDKPXXfdtbo0nAr3mjsx5l5j3HrrrWXWWWettSaaVNKZZ55ZXR0CjTvFHWnqlbhj5kfwEUWcqSeeeKLMPffcNW3H8dlyyy0LEfPAAw/0xr4Rie3tB77EU9vGLZJu40Q1ThOHprURcxjcdddd5dJLL62ipU/t448/rukte2sdRCiRhyMeXChczaU1BdYhP2XpJARCIARCoFMJ9BhxI2hLQ6m/aBsEW4kSH9I40hRrrLFGFQ2CG3HDJfEaN4T4EbwJALUkCmvPOOOMGmwF3tZaHoGVeyANIsA3qZ1mXIGVIyP4Sn8QCAIph0l78sknqwvBQZGy8icXgWDQpIzMgevAuZG6MofWxmkgXhQL33fffTUdpRnLmE1bdtlla80JwWVMAqht87oUmToiDROCi6izjqZgGUvCqGntuVbeU6NEQLYt+rVWPNsW8UoNzTvvvFWYEaJEYXt9zzDDDFXIus4eNkXh7f0EcX6IJEXaxBBR1rhNHBzrWHvtteseN6m3Tv1JzGAhEAIhEAIdRqDHiBsuC9EiyM0+++ztAhL0BW4uBeEiKEp5uEdqieNB9Pi7k0yvvvpqFTFO6RAuRIXCVCkNzodGKBhbCoTTIEi2ntxqOxGChXPQiBsBfsUVV6xFy8ZV3Goe0khSKRoBJi1GcBAvXBOnrVobAaUAWKpquOGGq6mjDz74oEw11VT1i1MkmJvfqaeeWoWWtBJxQ0xI91gngcDFMMdmHfohIgR/zpI0jjQVBtKA3I+99967cpXCU8zd2qTlzK8tF24bzlJfrc369YU/JsZom0pzvVocc+Ekqbch5PrEnvuED7EkvXbHHXdU5uqTfC4IN/dy9uLcdNi/L+koBEIgBLqEQI8QN44FTzvttPW0jLRUn05INQWygjpR09RjNDUbxASxoValvSZl4Z6maFZRreDopA3XyHsKm/vW2oobgZXIEsCddOIecX/U/pin9Jg56Z9DxGEyP4XQ7bXmNJY6nbfffrsG6kZIcX2IIsJOkW3T1BVJHXnNe31qXB9jE06cGCkw851vvvlqOopoUNODT2vrW1qqbXqOuLDG6aefvgqRp556qvZHVHGvCKxWh0Y9jQJv+0n0tZcybOaixmfllVeuIlGNlDSmQmmimIDD1B63l1rskp/ODBoCIRACIfCHCPQIcSMACn6cFUWzTeMMCJbEh5QOV0Ng9rpAx61ogqPf+qV1iJWdd965iiTpGI6OlIz6k0UWWaSmkLg3ww47bBUgjiMLuFIerUGXkODmOGLe+npbcSNFIuXimTlEjLofToc6GY4OB8OXuQvcgnFTEGv+XjeOY+9qg5ZffvmaViO8PE9HikX9DTdEeoiAkuZR4Nu0JlXGkWrqVsxf3/o0PleD6/XMM8/UtI77mxoWAopg0C8WioBbG6fIHNo6NNwwrg9h1zROkr/bM3tkbVwfglUROFYYmqf6J44MUWKeBJZ9IuoIHn3oSxqNw6Pw2ukrqTVCSMpRAbE0ICF5wAEH1L3n3vkcpIVACIRACHRPAj1C3DTBv+1v3AKjgMsJkYbgkDSNSFAgTFD4LV4w5xRIq3AiiA31IAK+2hjPvFH70tR+NPUmHtrH+SGCBGsiSwrJaR4FwAKp75vWOCutNTetH5299tqrnkBqCoabomAijDDjlqgvUhhLVJiPY9ACP1dGOsmaiTwFt3PMMUcVTAK4AE/gtE0dWSPBRpg06S6F1lwOrok/rb85IYWDtBROhJs1qQEiCDk5fUoL/pEfEcf1pblaT0sRlQqt7QHGxpRuUzsjPeb0VnPiyWks65U6VENEaBGtPjPma2+GH374usfem3zyyau4ae+ZOX9k/rknBEIgBEKg8wn0CHHjtE4jbJoiXSjVqigwFtA5G02RrfekIaQgiAaBmQghFB5++OHqymhcATUw6mqkPaRFuBUKYwVNAb55UrF+CAKpG2KDi6TGwyml1oJZ7pCCZ/UvREjbxgEyptNJ5idQ64+r4Ng5N0aKyhyknoir5vk6nA7vcUmaNXAnuDcKiAVxwd8c+5U+My9F1ESDE03Wjw/OzVOIMSOwCLDRRx+9zpFA7Mgm/aWehiDBXjOeVBpRQ1wpvsYSEw9H5L4Qgfae64On/bdHRI49aNYvzaYYm8PHmbLe3/tk6I5cZ/oKgRAIgRDoOAI9Qtx0HI7u05PUWt/+a4nus5LMNARCIARCIAQ6lkDETcfyTG8hEAIhEAIhEAJdTCDipos3IMOHQAiEQAiEQAh0LIGIm47lmd5CIARCIARCIAS6mEDETRdvQIYPgRAIgRAIgRDoWAIRNx3LM72FQAiEQAiEQAh0MYGImy7egAwfAiEQAiEQAiHQsQQibjqWZ3oLgRAIgRAIgRDoYgIRN128ARk+BEIgBEIgBEKgYwlE3HQsz/QWAiEQAiEQAiHQxQQibrp4AzJ8CIRACIRACIRAxxKIuOlYnuktBEIgBEIgBEKgiwlE3HTxBmT4EAiBEAiBEAiBjiUQcdOxPNNbCIRACIRACIRAFxOIuOniDcjwIRACIRACIRACHUsg4qZjeaa3EAiBEAiBEAiBLiYQcdPFG5DhQyAEQiAEQiAEOpZAxE3H8kxvIRACIRACIRACXUwg4qaLNyDDh0AIhEAIhEAIdCyBiJuO5ZneQiAEQiAEQiAEuphAxE0Xb0CGD4EQCIEQCIEQ6FgCETcdyzO9hUAIhEAIhEAIdDGB/we+D27tt6hPfwAAAABJRU5ErkJggg==">
          <a:extLst>
            <a:ext uri="{FF2B5EF4-FFF2-40B4-BE49-F238E27FC236}">
              <a16:creationId xmlns:a16="http://schemas.microsoft.com/office/drawing/2014/main" id="{9E7E7BCA-C23E-4894-90BD-B83044C647A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6457950" cy="6486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123825</xdr:rowOff>
    </xdr:to>
    <xdr:sp macro="" textlink="">
      <xdr:nvSpPr>
        <xdr:cNvPr id="3076" name="AutoShape 4" descr="data:image/png;base64,iVBORw0KGgoAAAANSUhEUgAAAjcAAAJsCAYAAAABYYKaAAAAAXNSR0IArs4c6QAAIABJREFUeF7snQd0VUUTxyf0YgFBQLqAAlIF6b1LE6UISG/SRLqiCCJdaSrSi1KkS5XeBQFRpCOiVOlIUUC6fOc3cfXyvkASIJC8zJ6Tk+S9e/fu/md25j+z5QbcvHnzplgxBAwBQ8AQMAQMAUPATxAIMHLjJ5K0bhgChoAhYAgYAoaAImDkxhTB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gCBgChoAhYAgYuTEdMAQMAUPAEDAEDAG/QsDIjV+J0zpjCBgChoAhYAgYAkZuTAcMAUPAEDAEDAFDwK8QMHLjV+K0zhgChoAhYAgYAoaAkRvTAUPAEDAEDAFDwBDwKwSM3PiVOK0zhoAhYAgYAoaAIWDkxnTA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wewRmz54tJ0+elAoVKkjSpEn1wjNnzsiiRYskXrx4UrJkSYkRI0aYQjhr1ix95s2bNyVt2rRSpEgRiRIlyr/PvHTpkhw8eFAyZMgQonbs3LlTNmzYIDdu3JDcuXNL9uzZZcqUKXLu3Dl58sknpWLFimHepxA11C4yBAyBB4qAkZsHCrc9zBB4eAhky5ZNtm3bJvXq1ZMvvvhCG7J582YpUaKEPPfcczJ//nx5/PHHw6SBFy5ckM6dO8vw4cPl6tWr+gye1aJFC+ndu7f+D7Fp1KiRPPbYY3pdcOXIkSNSuXJl2bhxo0SNGlVGjRolFy9elFatWumtOXLkkLVr10rs2LGDq8q+NwQMAT9DwMiNnwnUumMI3A4BR27ixIkjM2fOlDJlyijZKV68uJKbr7/+WolFWBSyKTVr1pRUqVLp8y5fvizLly+X06dPy6RJk+TVV1+VyZMny2uvvSaNGzdWohJcWbVqlRQrVkwzTkuXLtVsUNWqVWXBggX6f8GCBYOrwr43BAwBP0XAyI2fCta6ZQj4IuDIDZ+XLVtWmKb65ZdfdGrIS26YunrzzTfl8OHDkiJFCnn//fd1mmjJkiXy0UcfyRtvvCEvv/yyHD9+XFq2bCkJEyaUQYMGCaSpf//+et3EiRMlUaJE/zahR48e0rVrV+nWrZvWRxk8eLC0bt1aP2/QoIGSrZ9//lkSJ04sBQoUkBkzZsipU6ekYcOGcv78eZ2+KleunLRv315++uknvef777+X+PHj65QUU21Me/3555+SKVMmvY4slRVDwBCIfAgYuYl8MrceR1IEsmbNKtu3b5fUqVPLgQMH5KuvvlISAJGA3LD2hukjpqnIqBQtWlR+/PFHJQuQiOvXr0uaNGmkfv36MmbMGJk6dapmWv7++2+tL3ny5PLUU09JkiRJ5JtvvtF1PK6sWLFC6+U7yA0Zopw5c0r69On1EtbOQEQ2bdokKVOmlBdffFGvg/BAtsj27Nq1SzNNECwyPZAe6oVEkcHh2bTpxIkTkjdvXiVo1atXj6TStm4bApEbASM3kVv+1vtIhECWLFlk7969OuXTvHlzJSpDhgyRV155RTMzTOXwHWtWyKqQoSF7Uq1aNWnbtq0MHDhQiRDZnv3792vWBZJD+fLLL5WokEFp166d9OvX7xZkr127ppmU0aNH69oaCs+HlEBWnnjiif+bloJgQXbIyGTOnFmmTZumZIWpp+nTpyuBIuvkpqUgWXwHSaMvtNWKIWAIRE4EjNxETrlbryMhApCb3bt3y9atW2X8+PHy4YcfKhlYs2aNkps5c+bIO++8I8OGDdMpIMiCK0xDMeXTq1cvee+99zRDwv0s4GWnEiQjY8aM0rFjRyVELPQNqrBTCjLDjiiXiWF6aezYsUGuuSHTtG/fPiUzECiKa8vq1as1u+TIDZmlKlWq6LQYP4UKFYqEUrYuGwKGAAgYuTE9MAQiCQKQG9aqQCrixo2rC25ZVwMpYNoH8tKpUyclN+xsypUrlwQEBEj06NElQYIEmpVhEXClSpU0K/LDDz9Ily5ddEfSli1bNMNy9OhR3ZrNOhxvIQvE9BLZH6avKGRlSpUqpVu2169fL8uWLdPMjFtQvGPHDt22DhF699135ZFHHtHfPJ/1Qr7khl1YZKGYqjJyE0mU2rppCNwGASM3phqGQCRBwJEb1q2wxoapJ9alUCA37DJimolFwgMGDNDpJcgKW63JyjDtxAJfCAefkd1hmguiwbQVhSkspo98S7NmzWTEiBGaaWE6i63bTB8NHTpUsz5MI5Hx8e6WYmrrrbfe0h+yRGRuateufVtyY5mbSKLI1k1DIAQIGLkJAUh2iSHgDwhAbsiGMNXDGhamiFi4y2JhSMe8efN0PUzp0qV1TQ3ZGaaE2MFEJoTpH0rTpk1l5MiRuq2bhcAQILI8f/zxh8ydO1cPzvMt1MMUGOfqeAvZGNb91K1bVzMu3Mv5N+XLl9d2QHbI7JA1YjqNhct8vnjxYlm5cqWSMrI/tI91PUxL8R0/9MmKIWAIRE4EjNxETrlbryMhAmRXmIZi27abGuLgvo8//liJzNtvv60H3p09e1YzMRySx/9MPUFeXGHaiUwK01pcRwaHw/dYAEzmhymsoArn0LRp00YJSrRo0fQwvz59+ijRcoWt5ExPQXrGjRunO7pY38P0GFNmZHvYFt63b1+drqLNHNbHzioyN6zngbyxvZxskxVDwBCInAgYuYmccrdeRzIEcPyQEH4gFW6xMCSDH4gHn/Oba7yvYeBeflzx3nPlyhX9OGbMmEpA+J86gip8T738doVsCwuSXeF7nu/aw3of93oG1wfup62uPvriTj1297u+0C4rhoAhEPkQMHIT+WRuPY6ECLhD9FjrEhkKhClfvnyybt26yNBd66MhYAj4IGDkxlTCEIgECLBehd1NZEIiQ4HccNIxJxpbMQQMgciHgJGbyCdz67EhYAgYAoaAIeDXCBi58WvxWucMAUPAEDAEDIHIh4CRm8gnc+uxIWAIGAKGgCHg1wgYufFr8VrnDAFDwBAwBAyByIeAkZvIJ3PrsSFgCBgChoAh4NcIGLnxa/Fa5wwBQ8AQMAQMgciHgJGbyCdz67EhYAgYAoaAIeDXCBi58WvxWucMAUPAEDAEDIHIh4CRm8gnc+uxIWAIGAKGgCHg1wgYufFr8VrnDAFDwBAwBAyByIeAkZvIJ3PrsSFgCBgChoAh4NcIGLnxa/Fa5wwBQ8AQMAQMgciHgJGbyCdz67EhYAgYAoaAIeDXCBi58WvxWucMAUPAEDAEDIHIh4CRm8gnc+uxIWAIGAKGgCHg1wgYufFr8VrnDAFDwBAwBAyByIdAhCc3q1atkqZNm0qxYsXkk08+kZgxY8qhQ4ekQIECUq9ePenZs2eEluqJEyckX7582r8RI0ZItGjR7nt//v77b+nQoYMsXLhQli9fLkmTJr3vzwiuwrFjx0rnzp1l4sSJUqJEieAuf2jfv/POOzJ69GhZs2aNZMiQ4Y7tePvtt2Xq1Kny1VdfSc6cOe94Lbq6bt06mT17tmTKlOm+9e/IkSPStm1boS20oXfv3jJ+/HiZMGGC5MqV656ewzjr0qWLYoEOlSpVSp+TLl26e6r3Xm6eM2eONGjQQPr37y916tSR6tWry59//ilff/21xIoV616qvuXeq1evyqhRo2T//v36rDuVjz/+WEaOHKl6kz9//lsunTZtmjRu3Fj1/qWXXrpv7bOK7g6BS5cuyaeffio3btyQd9999+4qsbvCBQIRntzMmzdPDRhKOX36dKlatars3btXDWzDhg1lzJgx4QLou23EhQsXZMiQIZI2bVqpXLmyRIkS5W6ruu19OKbXXntNZsyYodilSpXqvj8juAr79esnb731luCcwrORX7RokWzcuFGaN28uTz755B27BVncunWrOtlkyZLd8dqZM2cq9nXr1pXEiRMHB1eIv6edn3/+uaxevVry5MmjRGfw4MGyYsUKKVy4cIjr8b1wz5498uKLL6pz95aMGTPqs4LD5q4fHMyNu3btUjtQoUIFeeaZZ6R48eJy7tw52bZtm8SJE+e+PXb9+vUacLz66qtKFu9UunfvLr169RJsVenSpW+5lHZBfqtUqSJZs2a9b+2ziu4OgaVLl6qMGCcDBw68u0rsrnCBQIQnN/Pnz1cD89dff0mWLFnUmWBwIQNERERXlGHDhmnUeuXKFWnfvr1GmN99950SIzIiZcqUka5duwoZBKKscuXK6XU4skmTJkmKFCn+FdixY8fUGPGcgIAAeeONN/5l+ZAsl4Egy0LdFStW1HtpK9HA8ePHJUGCBDJ8+HB1MDdv3lQD16lTJzl//rwSM6I9Iuvff/9dXnnlFc3e9OnTR6JGjSo4Qp5JdFG2bFnp0aOHto/2QAwwko899pgQFebIkUM+++wzSZ8+vUCU2rVrpwSCeugjz3nkkUeU3HB9UOSG/tK2BQsWKPHhnoIFC8pPP/0kNWvW1D7gVPifqLlo0aJqHM6ePSsffPCBNGrUSA4fPqyfly9fXn7++Wf54YcfNNIn25YoUSIZMGCAZo8cuTl9+rT07dtXMwyQL2RDn5ctW6bEAmeB3CmtW7eWtWvXCsTj0UcfVTmD7eOPP67Y1KhRQ6/7448/pFu3bhol4+iI0CpVqqTfTZkyRXBCZ86ckSeeeEKvATvf8uGHH2o2BgeKjv32228qb55N1nDo0KHqWNEL2o9Dg2CDMTghLzIJXA/ZoA1p0qQRMkI4zHHjxmkbyOTwPTjQt9y5c6tugtW1a9cUi1mzZqmsqZPnfvnll5I3b95/mwy5on/Xr19XLNAbnovR7tixo8rz5MmT+uxWrVrpfZs3b5Y333xTZYnOob9BZfKaNWum3zGO+BsCQT3UD0lmfDDWaNN7772nbUAOZFLRzS+++EKzPowJ+rBp0ya956OPPlK51q9fX3755Rd1NJCz6NGjq+xq1aql7UR/IIKMDzJdELbMmTPLkiVLtG88EzmAOXq4fft2iR079i3iPHXqlOoR45vxgN6AOwEEbUN2L7zwgo5N+skYoNAvMjA//vijtov2Ihv6ir5jAyBWjLvs2bPrM+g3eGOjeAYFDOgH7WVM0Q/sUerUqbVerk+SJImOAfrGOGC8cC36i5z4H5sCFr6FsULdZO/QZbAFa3QKfJHJ888/r/YOe0RmqVChQv9XD2SV68lW0S4CkWrVqv3fdWTQd+zYoePajVvGX+3atfVabGmTJk20Pej25MmTdZyAB2OO53///fdaN5jS3m+++Ua/xz4Q3LnCOEFefIa+0Tbw4Ic2Uqgfewdu2EVkgy47e4LMsKHgztgAD/wAcmUs027a5C3InvGPfly8eFFtO3KOGzeu+hPair3esmWL1uPGbVBkHz+AbQQXAhr0hHbSF+rlngMHDqhN5plFihT5P8ztg9sj4BfkBoOAIjCFgwIzMDAQjtzgXPibwUdqGmOJI8MgcB9OlfuIRJnmYkAyKIjMUHIGmCs4FrJDK1euVPKD4jGQcSTcj3PH6bRs2VJ+/fVXWbx4sX4HuYAYPPfcczogcY4YGQwHjoGpGKY5cP4MSgwyJACHjPNj0FEvZO3111/XZzHNwCDHAGLI6D+RM22mbwxyBp7DgcwIfcfA8Gz+ZpDycztyw2DGSUAaMRwY4w0bNugUCmQJ50EbwYtBiiPG6XMPjovvuBfc6D9Gmedj1DDSOF+mYnC44IlD4V4MHMad7BvElbbSfhzo008/LSVLllScqJesCLiBBbLEIOGsIVQ4LvAHX+TGFAp6gLMDM4wpbaJt9IVnY/QgnDjKlClT3jJ6IFYQJ4w4JBQCCvkDYwgBzh2HwzNw+rT722+/VeeBHCE59B9ceA64Ybhx7NwLvpAb+occcSrIFfIFPkyBQJrAgXvQp0GDBqksyMags67QRwz0zp07Vb7IGWxwGjhdDCnYcB1txMEwnYv8MK5kDJ999lklnF5igE4wbng248B9x1igrpdfflmbwBjjB9yTJ0+uuovzpD5kj6xwCDgAxgk6jaMFH0gNUTSfQTDAiucwXugr/UTvaSeYPPXUUyoT6oZEQRqRAf0Jitzg1BhTPB/ZQXQYk2AEMaINYIVOIAv00U1DohuMBQImPoN0IVfkAc7oJxhDgNBhghLIDRkefiCxOFMCBPQDHSewAAeex3Qfn8WIEUMxA08cOLrMuOY6p//YGMYOwYS3IBcw5FrIBn1Drxi3kEsCDfCiXwRGkGOIF2PYWwiYuJ9rwMtld5E1+uItjOW5c+dqtoy+Q/YgEugW9obPIVO0HYKEbCF42EzGIoEC9oq+MLYgt++//77qN+M2W7Zs/z7O2QuwRsfBlDqw9WCH/Al60A+IIc9h/KFnXEufICLYS2RDW5A3QRT3onPYG18Sh94yZrHhjA1wgzCiq2AL5pBj+gBG4IX8HTF2HcBm0AYIDu0kg+dkzDOpE3tCG2k/diBhwoTGZUKBQIQnN8ylY1Rg8RgSGDOKjOHGQGEsiUCJ8GC/RL5EuvzG+aI0MGwidZSKAYaDw3lwHVERSu4KURnGmmcxkDASOF+cIwYTRWQQ4gCJUHC6DD6MPA4BR4xh41qUlftwsCg6A5UBhlHD4TLAGQSOLBCd0i8if+eMeA4OF+PPwGIAExVByDAoGHeiCiJjphL27dunEQoDir+dc70ducHZQgxwGEQWkBeyNRgXIgkIFoYB4kXbwRznAEHEAWCc6V+8ePHUQPIcjB5t4G9kQB9pPwYBQgEpw3lhEDAMEBiMFMYYI4cB5Pn0DznwTAw/95C5IDpDngcPHlRZIU/aRFtxHjglZE4/ICA4QbBGFk42tBfn6RvtQ1oxaI648j8ZDAjn5cuX1VgiZ5wLeoOOOFkhG+SHA0YfIRg4FAgGBJ2+gDf9ggQ4EoyRB2scA3jRVogP9dJOdBXCAznCAXkLJA+5IDf6j7xxFpAlnun0h+wEkSjOE1ngUCENEDUMN2PIFchN/PjxtX0466CmSok40T0IEA6FaxhLZL6oD8NN9smRG9Z64fTQF8gGOkf/aDeOBmIHzpAbPkd/cSa0i8CEoMWtcQoJucEWIH+ICQ6Ngu4gF9oCnu55QWUzIAFuWgqCgsxwmhAHdBMZUx9tBUfaBmbYCvrIVCXFOXfIB4QAsgyhRpaMW/qOrNGNNm3aKAnCERIsgT3OD4cLHt4ADNnQRvCCgLnpFsYUekmfINgQX3ScbAPXYxMgal5ZE/Bhq7A/PJ/AhEyt7/Q14wyCDcmgL4x/9J/7kTO6SPACLtgH8MUmIWPGIM4de80YZAzRdj6n0H9vu+gz9oLAEvsKOaU9jHeIJTaJQh1kLdFj8AMz5IA9wb6j6wRB2GUIMuMWPQRP32kpZAyhIdODnULnXKCBH2IsQlid36FexiqydjMIDldsCLYDPPE7BDCMcbL92GrsAuMMe+cbYIXCv0fqS/2C3DCQMdgMKJQL5cOh4nBQIqIXnJm3MOBRZIwIDg5lxtDzG+ZOBEdkyWCHdHgLA5XBQuYAA4TyYmAZYEQnpPq9BeXF2TLocbKk/iEvGD0MLIMChw9Bw2jgBDHmtIu6nFPEEENgSDGT7aBg4DFU3ItjYoBD9mibywgxSCAGRCj0CwMKCcMwYCAwBrcjN2CEoyFa9RYcE4MTIgfOGD5nbPmb78GS6B/jBbEhenfEh7r4G+NAhEN/MD5ghJMlCsThulQ07XSGEoJJn3HQLjNGdgjHgbODLHkLn6EHYIeMvAVHCPY4I0gC2TLIEfLkO69B5T5HbtALDDFEiza4haLOSdAe5AWx8JKbFi1aKCZE0eglssVQ+pIbSDOGHSwhafwPccLIo3OQJNoNaUCOyN43c0N7qYOMlu+aG+QKhnxHpItjgbB5ibzDCeLqsjF8RtocZwDp9s3c4OBxNug4egqhgRRT0EmcMXJk+hUsHbnBiEM8HbmBOCAL2s0UD7qCQ4N44CCpM6ixiU4wpoLL3DB+GWP0zU0bIxtIMm1BXyAe6GZQ03JkL2kjcuM6dBydRR70EVxxbMiezBy4QnwITJzzAxNHbnBy6BBkhuCEdjHmGKtMmZERAVf6vHv3bg2AHGHxzdww7nHukG3kABnBjkCIaC+BFm0naIBc8JvxjyzRAeyRKzhonD2yoF+QUsgV93mn6rmeaW6eh8wgAYwnxgfthJQHtbmDa8EJXYGYQ+7pPw6eNjK2kA82yltc5oa6aR82DptOHyHQ9J8xg85RIFjUh5/ANkGssIVk9Xiem8bE/mAnsEW+5AYCQsDjXY8DqaF96AvBCjKkn0xVcz0zCGCLHUAOrkB26ROBC/1nTCEbCCa+isCAMYauozdWQo+A35Ab0pw4UwwUkTnFN3OD4YLFkzrHaTGYGEREHERsGBIyBTgoDAORLo7HNyVPKpHMCwYGQ8NAwhG6NDUOHwdGZIQxwIFBuDAwGD/YOcYM4wohgIzgkDFiZC0w8DhXBhp1wdxpI8adgYRzh9RghBhUDDYGsXOWtJ/IFCMH2aJOjAh1ERFRLwOIbBEO5k7kBmNDHfSPFPHRo0fVsGGEMShgBs4YMQw6mbA7kRtv5gYnhLPGgHKvy9wQqRLFYBzdOin6T4ocZ4HsMKQ4fUgikSARGBhiwHBGRNPg76aP6LdL++P4uJZ+YAwxxERlFLCCtOAAvOTKDS1v5gbdQN+cQ4aUIWeMFf1yhMxLbiCs6AnkBuwgCMGRG7IgGGqyINTLPegk9aLPzlAiV9+dZjhV+su16DNt4n8cGWQC5+rIDeQQog75AF8IGsafZ2PUvcXh4F1zA5EhC4VOIz90hGwTAQSGnWshFRABSA1OhnbhENx0q5uWQo6MLecoqZt28z86CY7OseGokCdkEr0PSeaG8ecyNzg5pk/QI5wMDpVsDv1A53z7Dg44eMYF4xFdA1fGJ/YER42scEqMU2wTGRO+h9xQNySN+73kBhIOZrQDckOb0BG3/oZn0D/sFzrr7vXN3HAfNgCiCVFDx9Ex7B2OH51lLJA9deQGzMj24my95AZd5XqcM+tDGN+QakhWUOQGu4KMeKYjN/QVp03mhiACPUS3ILgQCTIp2CKu428IA/dSD1Nf/O/NHIK/y9yAAaQL+42dZEkCxJe+ght9Yh0eRAUdgvyCO3qNrBlH9I9xBbFjXKKPfOZLbviOfjHG0RHsFM+CGKHTkFECBrJSfIafgNwEtXYHewkeYIlNxK4ydplRQFYEMoxz8LqfC+FDTxEi7h0RntzAbImYcIIYEOarMaw4BLdbyk2XYJBJJWJAIUIoIQOcAYaxZ0AxADDsGAXYt2+0gQMgiiVC4XqMKs6ceWMMAQONKAvFZbDwN1ExiorRgmAwVcX9KDZGjHQog5usE78Z1Cg10SHEiGwMg5V0LYOCdC/OnnlZnIKLoCEJRC8YNtLcDGCcBH1kug6jwiAi7Y/h4zkuk4BxC2q3FCSP+mgv0QwZMQYfTgmHhTGmz2Dq1g84Y0s7IV8utUrmBkLI9RhQjD64QUzIYrH4EXmCPxgjE9qKUcHROLLDcHNGhb+dg+Rv2uicDdOCyN4tcCUycn3GQfAs+oJBRTYYFxw5DsnJzXfnlnPqpPMxRESN6AAZEgy4m/enj0GtuSHLhTOGTCEPiBD3kE6HGLhpKdrhMo84WHSabBtGGF1HN+kPukHG0S1S9p2WwuFDlGkPmUicAdErjoRngD1OC6PPM3DMOE7GFGSChY4YckiUt9xutxSGHzKDrBlLEGd0C4JAfQQCYOsiXvDD2TB2mBL2khuymDgnHApjm/uJwCGqOBFILo4DwoSjpE2MGXDhWvAjAg5qtxTEl6ACmSEn7AVjBucPIcR2EDDgxBmfvoVnYTdwjgQpXEdghH7wPMY24xN5ggG2BlwY/2QKiMrRb981N5AZfshkEgi5zA39dtOXOHrsBGMf3SMzhN57C/aDcQtO2ADaw1iGVDIGsTU4YzIyZG7ADKx9MzdknCG8bu0T444+Q2KQi7cwbvmctmKHwJEgD11DVugX/aHtYAIW2D8ykW6aBn1G38nooj+QAwJE3238jtwwBrFhjFkyl/TTLUaGTIMB7USvmOqBEKPrZDrRD3QdwsgzsZHoETpDtp4xTeDmLfQfcsp4JaOIvkCGsCvIE1122WlkQz0sgvfN3KDrbicfU8Vgj34gd/wD7cL2I0fwsRJ6BCI8uUGhUG4cIwaJ4jIfRBmOnKCEOFMMBgqLgsK8KXwHS0cBicTIUJDlYUB4F2g6eGHkkBcGMYXBRB0MYBY7MqiJDMnE8Ey3kwFDisMn1Y2BcFEv18EU2TGnAAAgAElEQVT8uY7on3bhlOiPm+oiysZgcy1GmKiXCA2jw4AjasFAMzAwHi5KpE6uw6Fg+HE0ZJ1oP9gRfeEc3e6ZoM65gRAx0CFEODv6CrnC6DDIqZPoF0NFPeCHQQR7jA3GhAW1PIuBjpHFoUMcMGrg5nvODZEYTpwpF4ww9dNmt74DDEkDY0Rps0vdYpxchOYwRj8gYhAKDAkEgXogim7BILLE+btsEIQA7HzXkzhyQ995NoQSOWKYMMAYc/rFfegYhBTjCTmAQEEkqBsHiHPFmNN3yDYGjmwR3+G0wZU6eAb/Q4TQUeSJQwUbCBlOArLD/b7rQ3Be9AO8IOGO8LlzbmgfpBEHiUzRQxwlxh6nwHWQ56CK95wbZITTJePlzrlBztyP7Ly7pSC2RM20mYwdOkUb0QXGCzqF/tBm9AcHwfjkWsgZ2SC3ZgriS/sYA2DB9AfyRvdw2GB4u3Nu0DHGGfrpdkthM/gbHYL84jBvt60dwkV7cJrYCvQA54lDhdwhd8Y8v8EeUosjBBO3pgdZM7bQAfoFqUev0SMwZVqW9kCC0HGew7jAqYMR+kxg4F1z42QFKWU8Mn7dbinqZhygT9gByD2yISvkyDmZDlfIzrrdn8iV8UtfaJ+vbSQQgZA6maFT9JVMIEQeLBk/ZLDBDF3HLlAgVdQHYeR6gikINvJAp3wLBJ0xAJFAfmSzGSvYTPCi0A76BY7YdQgmpJJ+o0v8j73mM/oDqXGLxbHfLuvofTY6DelFp3km9pZ7wQz7ShYGzFkHie2mT/TDTc1662LaCh0l0IL80x50h7HBeiBsOqTfd91f6N185LwjwpObyCm2iNdrnCWRiHcNxr30AnIEiXPz2/dSV2juhWBBijBMOJiHUSCROANIOkQB4w+hdITrYbTJnhl6BHCk3nUYwdVAdoAAA/LMtBfEFILszvcK7n5/+t53zY0/9c36cn8QMHJzf3C0WoJBwJEbt535bgHDIZApY1qD+XgyUsGd/nu3z/Lex3Qk0RiRKFEwjuZhpYuJGiF1ZAfIejElwpQA2UaL8u6HtMNnHW7hOBkcZE9GhvVlZOxcBiR8tvz+t4ppLTJl7giO+/8EqzGiI2DkJqJLMIK0n+kDMgyknXHE91LInJClIGX/oF7VwHQh0wpM85B+v9dXF9xL/yF4pNXdmSRM9zEV47su5l6eYfeGTwTI0kCs0QFIDlNarEuJbAVCx7Qh62ZY+2LFEPBFwMiN6YQhYAgYAoaAIWAI+BUCRm4ekDhZNEaE7d1m+YAebY8xBAwBQ8AQMAQiFQJ+TW7Y4sgKetKXrEZnNwZztJy26d5Rc6/SZjcBc79s+2NXBIXdLOwk4fksouXsC3YJsEMiqGkUduiwIJSdBhQWCzKFE5KTKXkGu504C4GdOHcq7CRiSoXpC3Zd3O/CDgd2b4AFqWKe4bbR0jfax/Z0di6we4AtqRR2bLBrhZ0j7AJjioUdHOx8ADvOBWIHBNezM4Z6vetdOMuG3R+siXEnmt7vvkWk+th+zPoMMGWbe0gLuszuEtZysJPF7TrhfmSKbNjZxO6Q0CyEZb0Su0hYH8IYZDcMO3zY8eJOknVtZPoPPUG+vttnQ9qPh30d5/Ow2JvdTEyb3KkgK3ZcsQPqToe1MXbZ5s+OJY5FYHcVWLKwNjQvQGUhPDvT2FXHTiNvwX6xnZ3t3xw7ENLC7h4WNmOD6Iut+wopcnZdWCLg1+TGvR2ccyXYXsqWTrYWuuPy7xVYtlSyfY9zNtjayMFeFBwL2xDZgopBIlvDtlH347agcy3Om+2fbPf1FhYMcuZBcItlWVDLVkN3cNSd+sS6F+pjjp5t4Pez0HfOTYGQsaUSA0mmiufgqNiuDElBFqwXgRBC9lg7A3YYaLZSs6Uao83ZI3zPoWKQGra5u9cLcPaDF0N2kLDF1tV5P/sVEetCd9B1tt6GhtywtZUdaGwXZzeWl9ywaJltregO2+ZDQ25wzGyb51627bPdHN2GiCJ7b4Hgcj4MesT5SKF5TniRlTtll/Ee1BZg105IAYEMwRZB151kxRZkFpFzLVv1ISbUzfh3JyyHpP+QVM4iwmawvdxb3Mtr3WstQlIf10CKIV0ETawDs0PnQoqcXReWCPgFueEsALIXFBZ6clYGjpzICcfnHC4Gm0PoMCKcN0Nky1kQnDvCoV5E/5xRg1HHwbrTLIloOH+A6MoVyIg7zI9MDZEOU08UjDbZIgwQZ5twUiaHqOGUvad6ct4C2zo5d4V73Hk4RGYQMBbeYrxoD3WzDdn7FmTupw0YFIweGQ/6giPi2RAOnse5NDgMsiacTMq5DpyjgHFj5w9G0r1iAnzIdpFNom1klIjEwBfCRuYJPDCOkA9X3Fkt9BuSw5ZvokAW4HImCdgSsYMD9eIAyBDQTowqDg8HSPvI9rDV21sgO2x9ZZcU13iLIzdEyxAoFlzSP3YVYXCRLcQHow2W7nwQzqvgPCD6xpkWkFHugwiTweA8DrIVZIaQL+30PZUVx825FjgfSAVtZOcKOsk99J2sHWfIcHYGmTz0ijMw6Ds40F90K6hFymSwkCvEA/KHrGkzh3zRDwg2fUJvOdMF+aPXEEJ3AjE7qjjLBlICwSBrglOlQB5pP7/Jrrg3hZN98JIbdrtx6Bj9h6BCNMmGIneHCThx3grnQOFAyfBAssCIE1fRMQgXxIasDO3kbBww4iwVsp3Imfuom/biOGk7+sDZQe68EjIW7g3n7o3ZyA3d5jvq5D5wdvhy4KRvAV/kg25ApDi3BAwdoSZ7iC1hjCMj5BhUYaGvIx+MW/QfXPmMbBQZTXQcHUF+4OEOWISoYyfQD+SMXNFF2oOOkBUh+4V+gwt66O51L5olkCPjhc4SXKB/jAUKJBG50CdOZXYn+GJnvOTRHYzHOWH8sGgZebjzw2gb93IUAXLlb54FSWPsctYLYxFywwnE2BFsLt/RZnQPm4Ps6SuyIoPO+MQ2sPuR/7mOM6d4NuMFfbViCIQWgQhPbhigGH/S26R1yRgwPYFxYYDwv3tvCVMjEAyMHIMdh09GgR08GA2+g0C4LAiDl4FJVgDn7D20ihNqeS7OmgGLUcGRUyAiTJ1ATBj8PAvDhAH0nuqJM8BhcHIn33kL5AGDy4871hunSX1kPnDwZIiIDjEU9IX+4pxx1Dgm+kVmiH6TQcEJ4EBxXHzHFAOOFnzYfYCB5G/uxznRfnYkYSidMaX9tAFH6J1i8z2zg+3a9AmixRZlSBJ9od20kx1PODMMMjjgyDjQjnQ50bv38DQIKE4H5xLUu484PAsnSYYM3IhOmepyZ+DgLKgDgkoGCPIDQaMvOBlIENOAyB+ySLv5TVsgeWBAxoEMFE7Wu24KJ0S9tBc9gXRAwNBF9MC9YBGSRZ30H+z4jdPDEdJ/SCXOmhN7vQXHQb3Ike+Y7sMZQ4Y55ZQ6cSg8iywYjgxnBKGh3zhYrqd+RyrRVZwPzg7942RWiDUEhn4w9Ycu+5IbdIvPkQVEi6krxh1ZB2TL5+gU+sxheuDFd5AL2g25Qc/c6bOQHDDmtFx0jzagq9RFu8AcUgrRB2OcIDqJPqKf6CGOj+MFmBJlXONQwQaCDXa0iT7RZwiPLzll/ECGGJ/uzeDuVQPoFPrCs8GWttM2yJ238DljAV3iO8Ya/UHnGTccFAkOZI05IZi2oO+crI3+IyuIKW1B19B/d6AieBCkgCtkAHtEHW48Qkb5DByxD+gKNg9CxBQR+st4hnAgP/QA2TM97fsyR0dueI47bRi9c+foMMWGrQEPxi7jDt2BgCBfyA3180wOC0TeyBb86RM4ERSSHWQcke1x74KD5BNE8T82GPtNnVzDeLViCIQWgQhPbjgGHcPDgMRBudcxYDgxCpAX92I5DC5Gwx3xzgAn0sbw4NQxQkQaOAhOA8aA4JiJdnwLJ1sSyRB1MfVEdIfhJ5tClIJBx8lyP1EJhpuTPTHarmAIcFjU7zJP7jscEpkSBjbtYcAT+WHQ+Y4oBxLmjrF3jhyjQOYKR42B4hmQMiJeImKMB1Eohh5j5N5LhKHFCOF4eF0BfSJygiRgiDGYRJHuLby3UzRIDm3ByWDMIX44H56NAYNgEcWCBYYbR0QGh2dAMDGGrAvAQRDl0lbaTt9xvvTbtzhyg4MgG+NIGvfRbneSNM6RaB5yR3sgwThBMloYfK6HtFIfZMEdEgim7r1ZvudqkJVAp8h8gKE7TRdHhVPgoD9HjsGO4l6f4F4LgZ66N5qjtzgC9IiCU4KIIi/IDE6ObAb48DcEAP1G15A1Dh7c0D90h7FBH5ElegEhQS70nykh9J5xA8GjDvQDJwPh8iU3OHB0Bjy5Bt2F3IEXdeJoIVrU68YaOgohxQH6khuuJ3MC6WK8oePIDmfM9Cl9hByCB20BU3TIHW/vSDyfQSQgzOgwRBKSAQkFT7ITZDyp03c9CLiSaWIcUy99QT7oLFiAH44YUoT+uWkkrw7Sd3DlOp6LDkJgwZUTaMEDWwPm7vBJbAIkFOeNjqBXkEFOOCYrgi4hL9oN3m6qDkLOd47cUB/TiARZ4ImuMPboA3rNlDkygMxDeKgLuUF8faelvJkb2otOgzF2hCwsOurIE3ImkCBwA3vkC6EHP3SN7A62AzwILCDBZOcYcxB7smyMdTI1rBtEhxnb2DZsF7pGXeg/fbdiCIQWgQhPbojkIA4YXQYNA5wIBdKCsecz974YBhyREUaGrAtOCSOM8XNvvXbv0oEkYfBxencaXBhenufIDQKA5EBWIEAMdIwqqW7S6hgDt3CQqAdDww8ZFG+B8GC4MNYYQowURpj2eQvGm0iKLBNOGCwwJhAHIjmcJIQC4oCDxmGTIcHwUNy7hTCuLir21o9xASMMDcSACJmo7HbFGV2MGZEj7cWocegWdYCFIzs4Cww8BBWjiwMhAgVLHBtGH+dClE4GAjkGVdy0lHsXGFElRpVpGYw67Ya0kfqnPzwLcoUOMP2I88XQcz/XkA10L2D06gbPph4IoSuQG4y/I0g4YQgnMuEZOAfqdBkG7uO5kC767V7KCCnhXhwjDgSCR0EvaCMODMKFc2aKgswYcsEJQDDQdZw8+EJuwA4nCI44Eoi4t6AryNEdiEiGg6k1dBm5QDJ8yY13zQ2kBBmjk2QzqIsFw+geTpr73TuQwPZ25IbMCHg44k5fwIv2IyccLmQYgkC/0FPkhMMGX6aX6TvXkAkj08BYdu8rg8gS+EC4wcH3Le8EIpAm9wJVbATEAJ2BnPIMggumfZE7GR7f84SQP7KkD8gTm4EcGAvgCoH01SOIHA6dTB9kBtzIhuHssV3cB7bInOfTf8ghOIK3G2fgwXODWtsDFu6VFVxDHZAlMkwEL5DtoKal3JobggHGEeMS/CD/ZLe8BUzBiXaBC/aKIBH9hZiir4wRbA7EC72HiGFH0CfaD1b0lbFC39Ed75q60Do1u94QAIEITW5IO2OcMYKkallLwwCB0GCkfMkNkSxRrHuLMw6IzyAizPOSTsWgY7RxpEReRPJufUJQKhMUuQmpamGMITY4fZy/2+0EmcHh4hzoG20hGnNEy71fiDQxkTt1uMyNe1kj93G/czJcA6nDWOHgcYTMyVM3xp02QJSIfnEoZLzcji8MIUaeNmBsb7eTwr3MkogOYuOmb3DOrF0hUwG5hLhh1CAxLI7EALu3F9M+jCTEjrVK7sWCkA1kfSdy416sSbvRARw/uKIT/EAGIB5E0+zUwamSqYPk4qxZv0LaHQLopqjABmON8cUx4HhxSF5ygyMi3e7WPtFmZIMhx6gjB6ZSkA2FaTmcKo4AA09GhowcmONw3GdkaPgfJ4iu4HQw+i4Spr/InaiarIN7IzXywVGCKU4Ep4LTJGqmHzgepifpD1NIjvzjhGgrRAhnHRS5Yf0a0wuMPfQCZ4fuMD3GWCETQtaIttIndIL+3o7c8Ezk4TKC1AeZJaAg68l4pc/oM4QdmUKOITeMB4gF/UWfGTMQEHCjD+gXP4wR5AhxJLvnCs+ivwQb6CPYQNLAk3ogkZBWlxUjMOHZ3rVm1EX7uR8iiaNmehGS6N4VRPsg8WQlwJz60Ef6yJQSdot7+cEmkTVhHLrxhF5RR1DkhiAFMureTwWBQRfBlUwNRI3+ELigpwRUkGfGIHbGW1zmhiwU45TpM2yfywaBvSNt4ALhZuqIMUsGChwJNMhaQayxrRApdIJrHKHDDrGmDfvDmKBf2AECVIgPgRwZW55BQBiaRfEhtb12nf8jEKHJDQ6JQUqWBSNPKh1H6dYBOHLjom0X4TNwGUxEJkQjRH0YVIwRjoWozx1xT518d7sCueF5DES35iY0akOmCYOLMfIWBjpRu5v7xglhWEiBE7lieDEaGEuyHRgeDDjEhT4QiWLwiKow7jhEHDN10E7exg0BIAIkKoUcMj2C4eMZOHgMI6QP0oOh5Vqu8d3hQrtduh0DR5aFaM+9QZ3vcaaQAow3hg2jhgF3U0pExBgxDCyOHzJEwdhBSiACt8ugObnSfww5JJW+MQVIfTgS+sgzIV3oBc9A7hQcP44UQ07/cOo4OjBlXQq6gF5BFDDYbvE19yI3+gTGkC9IJGSErB0OF6yRncsWcg/PoG5IAAYfwoXzAWeIoZuSIqomZY9MMPZghaN3WONAcaxkL8h44ATBGVLBWifkhf5AztyRBTwD58u1ZAxw5uguOKEDTNnikCCxdyI3ZHlwepAH+gkZZF0ahIfngS/TjZAcCBHOD9zADzLlXkwJoSNrRZ+ZhmFaBhLispnuzckQF9pO3yFLXEtxa7sgxDhu9BUSxJQHOKDL4EbmzHeK2ZE7yAa6iIxoL0ENcmFcgQEkErLHeGBMgZW3QAbIYLi+s0YIHQN/7nVrlXDa6DL9QF8c6YZk8UwyXmRe0RcwBCP0C0zACKLMeij0nakg7oFUkTGjr9gyt3OSzBdjHjnSD3QbcgV55x7GP+TGm7mB8DMmqA97CtZghu7TLggsGNMvfjOViDzBGtky9rFJjFVsIjqObSN4JIhw/UA+kFb6TaYG3UDOyINrkD2BBmOYbJ2tuQmNR7FrHQIRmtzQCQYZBo4MBYaMiI0IkigWYoJjwJhirHAARBUYGO4hG4DRY7ByHxE8WQbS2DhJfjBS3kXAvqoDQcLB4CBwDqEtpNAxqBhv2kshSiPjQNud8WHQ4zwwCBgDDCVGEyeDAYHgYVwhS0RzEAwMG8YBR4OxhIhxDQ6SrAr3QFTIZLlFkhA7SIIjTWSJiM5oD+QPp4jz8y0QAIw+ZAAsccY4VNoCUXIGlawBESSRuovIwJz7wRBHDTlwb+N2sqWtGN2gCs4VrMgskcEgcsXx8hntp08YdlLkECvkjuEFQwpZAWSP8+L5riB7sCUyxnjj/HzPZXFrbngmDsa9ERlMIZlkT+g/mRsciisYbLIALtMBAWcdhG+B3PBM9AQMkR240k9ww6mTUQAzdJk6IHA4YcgLxIl+u8WsyJ37XAbDLSZGV1j7AlmhT4wfL7khG4bjRJ+QBYEFsoEEImOeAWmCpEIWcKY4RZwyWSeINc6Ze8Ed5wx5R4dx9GSVWONBsML4BW9IANfjWMkUuTenowc4aQrZMfoMQeV5rs1kDhiXtI8MIGSZ8ex2EDmcyfAS6NA/sjVkpdxZMpBZ9AadZxzSDsZSUAdx0idIF9NeZEzAnfZCbrBNtAVMIR2QCPpJnUyBIivWm9Bfxi+6wNggs0gWkLFB/yD3kDf0gPFIfwheIAPcBw7ID8JKltS9zZ2xRh8Z/9QD2UMnIXRecgMJwW6QQXbnYHEfU+pgCEbICTkjbwgQ36Oj2A8CMvcdYwwdpe8ENeicd70hbYbkM13G94xVxj+EDDLM34xR+uC72SK0Ntauj5wIRHhyg9gwtBh/DBe/+Z/B6L7DUTqjh9MlSmRQe6/nWq5xTpVruJZrgjtrg+dRfA1naFTKPY97vO311oERobi2u+9cn4Lqp29d1OGw4JlBPcvhGRo83D2+ffbW4a4J6TOd/ILD1snc1ev+95Wx+9+1w+kI9YNLULK+U5u5z625walAFHgGP7765sXhTnILSmeC0i9vH6kbWfIZfXLfOdxoj6/ee5/jO36oy4sN11Knyyg5PQ9qjLi6fHUUfN1nri1B6YYbk27sOdnwmzZ520p9OE0ICCTBlxx6dfJO4/hO/Xdt9bUPvnLy1Tn669Vzh5UvLkHJyo1z118nR68eBIX97eyDkx2/wZw+eXXUVx+dPnn1x/cad7+zjUHpqGtjUOPd6avTJe73bZNXZ0JjS+1aQ0D95E23ktbwMAQMgVAjQDaQqR/S6ET6rHWxEvYIgDfZKCJ/In0ifrc4O+yfbk8wBAyB8I6AkZvwLiFrX7hGgGlBpoPI4JCm9814hOvGR+DGMU3F9Am/mUoJ6oC+CNw9a7ohYAjcIwJGbu4RQLvdEDAEDAFDwBAwBMIXAkZuwpc8rDWGgCFgCBgChoAhcI8IGLm5RwDtdkPAEDAEDAFDwBAIXwgYuQlf8rDWGAKGgCFgCBgChsA9ImDk5h4BtNsNAUPAEDAEDAFDIHwhYOQmfMnDWmMIGAKGgCFgCBgC94iAkZt7BNBuNwQMAUPAEDAEDIHwhYCRm/AlD2uNIWAIGAKGgCFgCNwjAkZu7hFAu90QMAQMAUPAEDAEwhcCRm7ClzysNYaAIWAIGAKGgCFwjwgYublHAO12Q8AQMAQMAUPAEAhfCBi5CV/ysNYYAoaAIWAIGAKGwD0iYOTmHgG02w0BQ8AQMAQMAUMgfCFg5CZ8ycNaYwgYAoaAIWAIGAL3iICRm3sE0G43BAwBQyA4BK5fvy5XrlwJ7jL73hCIMAgEBARI7Nixhd/hsRi5CY9SsTYZAoaAXyFQqlQpeeKJJyRq1Kh+1S/rTOREAEJz9uxZSZ8+vQwaNChcgmDkJlyKxRplCBgC/oIAWZtatWrJ1KlT/aVL1g9DQPbv3y99+vSRkSNHhks0jNyES7FYowwBQ8BfEDBy4y+StH54ETByY/pgCBgChkAkRsDITSQWvh933ciNHwvXumYIGAKGQHAIGLkJDiH7PiIiYOQmIkrN2mwIGAKGwH1CwMjNfQLSqglXCBi5CVfisMYYAoaAIfBgEfAHcnPhwgX5+eef5erVq7ds/X366aclceLEYQ7o33//Lbt27ZJz587JU089JWnTpr3lmadOnZIjR45IhgwZJFasWPrd6dOn9bNMmTLpLrXLly9rHSlSpJAnn3xSr7l27Zrs2LFD/vrrL0mXLt0tfdm+fbskSJBAkiZNKrt375YzZ85o3RkzZtQt0JTff/9dv3vkkUduefb58+f1Wcj+mWeekUSJEsmJEyd0Ea4rN2/e1HqyZMkSIXfRGbkJc7W3BxgChoAhEH4R8Adys2HDBqlYsaI6c2/55JNP5M033wxz8MeMGSOtW7eWixcvSsqUKWXmzJmSM2dOfS7nB9WvX1/WrVsnS5culWeffVY/HzBggP4/d+5ciREjhowbN06v43fdunWVqH344YfSs2dP/btYsWL6HeQHmeXPn1/atWunBIjf9B2S1LVrV/359ddfpWHDhrJmzRqJGTOmdOvWTTp16qTPrlOnjkycOFH/LlOmjCxatEjAqk2bNrdgBaH69ttvlfxEtGLkJqJJzNprCBgChsB9RMAfyM3GjRulfPnyUq9ePXX0ZEEoZED4mwzJo48+qtkSMh3JkyeXAwcOyPHjx5UQZMuWTQkG5IRMCZmXY8eOKakg20IdkIXHH39c//eWQ4cOSeHChSV79uzy0UcfSfXq1SVVqlQye/Zs2bt3rxKJ9evXa+Zl4cKF+ptSoUIFyZcvn3Tu3FlJxahRozRDA+lga/6mTZvkhRdekB49eigBKV26tDRr1ky3N9PfFi1aKCGpUaOGZleGDx+u144fP16fC8GBPE2bNk2WL18u77//vuzbt0/7x7OHDRum/Xz55Ze1HtoJThAhCA39aNu2rQwcOPA+atuDq8rIzYPD2p5kCBgChkC4Q8BfyE25cuWkQ4cO/2YnHNBDhgyR9u3bS7x48XTq5bPPPtPD3Zo2barOnvLGG29Ir169lMCQccmVK5fs3LlTSU3t2rXl8OHDsmLFCp0Wmj9//r9ZGe6FQFStWlX69esnr7/+urzzzjsydOhQ+eOPP6RRo0Za/9GjR2XPnj2yePFiJTd8xzNGjBgh0aNHl7feektefPFFJSCO3HzxxRfSoEED2bx5sxKnHDlySLJkyWTevHlKTD7//HNty+TJk+X555+XQoUKyccff6yEBHICyYPQ0T7aDj6zZs2Sb775Rqh75cqVWh8ZIaamqIfCdBRE6rffftN6mPqKiMXITUSUmrXZEDAEDIH7hIC/kBumpVhLAomhT2nSpBGmq8iIQDr4effddzU74jItZDvIqpDx6d69u2Z/IAolSpTQKSCyImvXrtVsSJw4ceTVV1/V6SdvNgOCQZYDwkH2g4xJ7969hYwOa1bix4+vGZcFCxYoyYDcQCw6duyo2R2ySxAKSAxTTY7cDB48WKfUWBvDOpqiRYsq2VqyZIn2g0yTtx0//PCDFClS5N+2cz1kjOvBgewPU2HURzYHkpMkSRIlN9GiRVMiQ4HkgBXkCdIWUYuRm4gqOWu3IWAIGAL3AQF/ITdMtWTOnFlKliyp61zIOEAOIDBM+8yZM0cdPL+ZisF5s8aFwvQMpIbryICQUcHBQ25Wr14tP/74o65t4RoIDBkSVyA3XAe5IcvD2hayQGSJeKUFhSwRU1KO3HzwwQdKqljr4grkomDBgrclNxAXptDIurz00ktKxvhNYQqLvkHseA7rcnLnzq2Lm8kW8ayyZctq1oprZ8yYof2C3BQvXlzixo2rU1cUCBz9ZcGyW5h8H9TsgVdh5OaBQ24PNAQMAUMg/CDgL+TmdtNSTBGxkJbpHAgCThwC1L9/f3PiB9oAACAASURBVJ2uYp0NWR7uh4SwDgYCQTYHR8+CXJw9hImpIRb7eskNxIGMD1NLPIdFvGRmmIZiyslLbvjcrXNhqgkidDty40gYhMhNHdF+2sy7wKiL6STaRn9Y58PiZIjNjRs3pECBApoRgjTRZ8gfhIb+sG6H6SrugcxRH8SHnVVkj5hOY5otIhcjNxFZetZ2Q8AQMATuEQF/IDdMu0BOWG/SpUuXWxDBab/99ttKbshSXLp0STMkTBuRuWGBLVNPU6ZM0YXGkI6xY8fqepcqVaooGWDKyGVuID1eckN9TGOxOLlSpUr6LiOmrpiacqVx48aapaEutmuzpoVpJ6aOfMnNhAkTNAOEc4ZosJ39ueee03d/kR2CZJF5gfwgO8jYtm3bpHLlyrqtnG3prVq10gwQWNSsWVNJy8mTJzVrw0JpFiCT6WHKjOfRLjAhy8PaH7JR4BmRi5GbiCw9a7shYAgYAveIgD+QG6ZQ2D1EVqVJkya3IAIpYG0KJIdFvBQcPFkWsheQDQgJ2Q8WEZPhgLxAVFigDCFgjQrkplq1ajoVBFnyFhYmk/WBZEAayBZxtowrTCFBICASkAwW+1Knm7biui1btihBgfSQCaJA2lq2bKnthbCwWJkfFgqz7oasDISO7BM7uyA+rA2aNGmSZpkgWJ9++qlmaNgRlTdvXq2XtT5kmlijRD3UTWFdEH/zPQQoIhcjNxFZetZ2Q8AQMATuEQF/IDf3CIHd7ocIGLnxQ6FalwwBQ8AQCCkCRm5CipRdF5EQMHITkaRlbTUEDAFD4D4jYOTmPgNq1YULBIzchAsxWCMMAUPAEHg4CBi5eTi421PDFgEjN2GLr9VuCBgChkC4RsDITbgWjzXuLhEwcnOXwIXktho1XpXr189K1KjRQnK5XRPOEQgICJATJ/6UBAniStSoUcJ5a615hkDIEOAslA0btkr+/M/ruShWDIGIjgC2+vffT0uqVJmFl5qGxxJwM4KOtr//FqlRo7hMnVpZ/v47IDxia20KJQJRo0aX2rVHy8CBVeXJJx+Rv/82RxBKCO3ycIjA9et/S506X8i0aY3lxo2/w2ELrUmGQOgQIPjcu/eofPjhMRk5cnTobn5AV0dwclNCpk17VUSM3DwgfQnjx0SXOnVGyMcfV5cECTjDwshNGANu1T8ABCA3tWqNlqlTm4mIkZsHALk9IswRiCL79x+VPn0OGbm531gHZm6M3NxvXB9ufUZuHi7+9vSwQMDITViganU+XASM3IQZ/kZuwgzah1ixkZuHCL49OowQMHITRsBatQ8RASM3YQZ+xCA3gS91E7kWDA5cxxTM9WCuY+H0nRba3hARfriGH+pjyo77+Dy8p8QfFrkBKzACLzACM6/skI27BlmGZrospLK9neijemQZmufezdDzxeFu6rB7fBEI3+TGq+veljtbcie9RDeDGg8PUo8e5LNMt/9DwMhNmGlD+CY3AXLhwmV5880pwqryMWPq3cYhBsiVK9fk9dcnSpIkj0nfvq/o9UGXAGnR4kv55ptfJHbs6Ppz6dI1uXbthsSKFV2iRIkijRsXkIYNi8ovvxyRSZM2SuvWxeXAgdPSqdMsadq0sLzyygshIFBhJrIQVPwwyE1UWbBgq3TpMkcGD64p+fOnl/PnL0ilSkMU0zlzWkjcuHFk7txN0qPHfBky5DXJnTtNCIgiuwnOS716n0uxYhmkQ4cyIbjHF6JoMnLkSvn6620ycOCrki5dkn9IagigDPUlUWXNmp+lbdupMnRoLcmdO10415VQd/Ch3RB+yU1U2bhxr7z33mw5c+ai3LhxUxfxs1uxX7+qkjNnqtvYrSgyYsQqGTbsG5k//w1JluwJj24HjqePP14u3bu/JHnzPhOGehRFNm06oHaxd+9XpEQJ3tUUXCD50NTAzx5s5CbMBBq+yU0UOXv2ghQrNkCNxbZt3f4xEi4KBxYyBH/LpUuXJWfO3vL00wlk3rw2EiUKGQS+I4twa6Q+cOAy2bHjqBw8eFpWrNgthQs/K88+m0iiR48qceLEkDJlnpNSpXJK0aK95PjxP2TDhvdk8+Z98tJLQ3Twt2qFg6Vet3XeZYvCOiMQUjV4OORm69aDkj17DzXGXbq8IvPnb5IKFT6TaNGiyIoV7aRQoYzSsuUEGTp0lezf31tSp04kIsjSFW/GzGEbRY4cOSlZs74v1aq9IMOHQ3CJMsEaA+wyao7Mujr43+lJdOnU6UsZO3aNLFnSRrJnf9onG4eecB/X8+MyTy5bxHe0xz3DfU+7vVnAwIzezJnfS5Uqw2Xx4tZSunSOf3U0sF73DK68nd54n+X7TN/+urZ466VubybA1ecclrvW/R9U33yf48aSu5e2c01wmYmQ6mzw14VfchNdFizYLNWqjZAsWZJJtmzJhZ3qM2dulkcfjSnLl7eTNGkg1ODl5BlotxYs2CYLF+6Qbt0q/rP43+lsNBk7dpm88cYkmT69qZQvjx559d3pzp101msnvXL6f51dunS7lC79sUyZ0kSqVy94lzrLuKRfLivuzeB6dcy1xVdnvePKtd3pqDfj68ZdUOORMes+dzbC3etrZ4LXubC/wshNmGEc3snNuXMXpHjxQUIiZtOmLjpwxo9fI/37L9XsTOPGBaV58yKC4cuTp48kSvSIZMuWQhYt2ilFijyrkROE5VaCwwCIKfPnb5AKFQbLjBnNpUqVwvLbb0fljTfGS9OmheTEifPSuPF4PSemVKmMUrt2HmnZcrL06vWyNG9eRg4cOCJt2kyTX389KQUKpJUBA6rJI4/EvousQliI9mGQmyjyxx9/SZYs3SR37qdlxow3pVmzsTJt2g/awYYN80v//jUkQ4bOkjDho7JiRXu5fPmqNG06UYlmypTxpXv3SpIz5zMyd+5G+fzzdZqF27Bhv7z0UlYZOXKNVKmSQwYPfk06dpwue/ackGHDakvixI9K165zZe7crZI0aTz56KPK/5KXwYNXyIgRayRXrtRKjpct+0kWLmwlWbOmVn04fPh3ad9+hpQtm1nq1y8qEyd+I599tlIGD64huXKlk4YNx8iTTz4qXbqUl169Fsi8edvUAfG9q2P48BV6DwSuR49KUrHiCzJnzvfy8stDZfny9pIxYxLVoyxZkkrfvlVk3ryt2l5KwYJppW/fyhI3bqx/9DNArl+/oRmAw4fPaf8XLtwpuXOnlj59XpEkSZ6QCxcuynvvzdG+pEqVQAYOrCbp06eUDz+cK9u3H9HzX3buPCqfflpDChfOKDdvXpPu3efLb7+dlZEja0uUKDFk+fLt8u67s2TMmPry9NMJpVWrybJx437JkCGJ1pcy5ZNy/fo16dBhuqxa9YuOvbp180rbtuVk6tR1MmXK95IkyeOyatXP8tZbZaRBg6IicjUsFPmWOsMvuYkmixZtlRo1Rsonn9STevUIfm7KgAHTpEOHqfLtt29J1qzJ5fXXJ8iOHceU8LRrV1KqVMktkyevl0mTvpPRo+tJ4sTxZcqU9dKnzyJJkyah/owd+61MntxEXnwxuxLJU6f+kLZtp0u+fGmkZcsyMmvWd9Knz0Lp16+KFCmSSe0XdhE79ckny2Xq1B8kXrw40r9/Vcmb91nFc+LEtfLhh4slSpQA6dTpRalZs4AsX75NSpYcJDNmNJPixTNIo0ZfSPLk8WXQoOryzTd7pEOHGTqGcuZMqTY1fvy4HpsaRfr3XyzffbdP0qdPIrNnb5G0aZ+Ujz6qIunTJ5crVy7JBx987RmjVSR79nTy2WcLZe3aXyVmzGiyZctv0qdPZSlXLrCf1Ld5828ydmw9iRkztnz33R5p0WKSjvnnn08hbdpMldWr92gwSxvTpUssN2/+LZ07z5IFC3ZKQMBNqVo1p3Tu/JJ8881PMnDgUkmRIr6sWbNXqlXLIZ07VwgnttrITZgZjohFbj6Qzz5bLK1aTZEXX8wsjzwCQdkmjRoV1IFUuHA/+eGHg/LSS9kkWrSoMnPmj9KhQ2np169aEIoc7d8Ie/LkxlKjRiHZuXOfZM78gQwYUFWeey6p1KgxSs/TqF8/vxIljBPOqEaNXJI//4eSKNGjGqVNn75JDcL48Q3+iRoedgbnYZCbALl27bpGr99/f1C+//4dqVhxiOTKlUqOHftTfv/9goBzunTvqUFFLmXKfKIkpXLlHLJ162+ybdth2bjxHdm48YA0aTJBjTtTUWXLZlKZI9eECR+RQYOWybBhtaRu3QLSrNl4WbJkl1SsmFW2bj0sBw78Llu3dpXFi3dK9eqjpESJjEqAvv56u8SNG0MWLWotWbMyTXBDpzLLlv1UjfaqVW9JhQqfyPz52zU79/rrhSR16nekXbtSOtWwYMF2KVcuiz7j0KEzsm1bV9Wvdu1mSOXK2eXcuUtqbGfPbiF//HFJypcfLJ9/Xl8mT96oxGLWrOby6KOxJFWqTuqY0qVLJF999aPUqZNXPvuMbBTkIECuXr0mVauOVBJUrFh67S/OokSJDDJv3htSt+5Y+fHHQ6r/Gzbsk/PnL8vmzV10SmHMmG+VCOXJk0beequ0JE+eUIOBIUOWqjP48cf3JEuWlFKr1khZt26vbN78nk7lQi5Ll35O1q/fJ1evXpcNG96Rfv0WyYABS6VatZzy66+nZOXKn2Xfvl4ya9YWad9+ujzzTGIdEy1aFJHnn4csEo2HbQnP5Gbx4q1SrdpIqVAhqxQtGkgiBg9eKWfPXlQij84i71dfzSnLlu1WErp8eVsZN269ktVDh/rKsWN/qF3BpmTOnEyWLt0lp09flLlzW0qZMtk0o3jjxg2pUmWEZp03b35fatYcoWSTMfXuu2XlmWe6qH0ioJs48TsNDH7++YRs23ZEduzoKt9886s0aTJex9KVK9d1nECeuB77yXQx2exNmw7JzJnNlPymTNlJiS/tIhtVvnxmGT++qSeTxFT/RBk2bLVOwWXM+JR8/fVWSZYsnuoSxOjWMXpadux4X95/f66QRc+ePYXky5dW2rUrIenSPaU6++WXa6V27bGybt1bki9fBmnefJyOt+3b31divmrVHqlQIYuOhZMnz8vGjZ1l3LhvpXPnOaqzR46c076h87/9dkZefnmYJE36uBQtml7q1csnpUplfiA6G/yIMHITPEZ3eUX4JDekJAMXpp47d14zN9GjR5HVqzvI88/3lMcfjy2LFnWQePEekYYNR6jhxQA0aDBOYsWKJitWdJDo0aNLhQofaxS7c2c3T3TsgPIlNwXlp58OSNas3aVHj5ekU6eqUqxYTzl58g9Zt+492bJlv64fIQJKnTqBlCr1sWTOnFSjm2+/3StPPBFXlixpLc8+mzQcDJqHQW4CU8U9esyRXr0W6ronosOpU1+XH344IEOGrJTGjQtJ9+5fy9SpTXQdTsWKn8nQobWlefMKsmvXbp1+rF07r2TNmkwaNhwnY8bUlfr1y8jRo0cld+6ecuHCFSUOZOqGDm0kR48el4IFP5I//7wkL7yQSvbvP61k6auvmsmECd/J5s2HZNWqTpI6dRJp3ny0GselS9v8k3UhBR5TunWbKePHfyujRtWRZs2+VOJSsuRz0rJlUSVYgwdXlw4dvtJnEzGy9uqXX07IpEmNNZsEIcib92m5ePGqfP/9AWnVqphUrJhNU/xkfU6dOi9z574hFSvmlj17DkqOHD00c1WpUjbNCJK1KVYs4z86A7m5rlkf9Pb777tKokQJpFGj4TJr1mbFo1WrqergyE7SV4jT11+3lLlzt8m4cetk7dq3JXt2nOulf6dwDx48JSVKDFSjD6lMluwt1WMMPZgTOaPLe/f+rplIHFKMGFE0e0REjQPeu/eUkiEIHBnLadNel2rVCovI5Qem7+Gb3GyTqlWHy+XL1yRGjGgaFD311ONKHCCcZCguXboqixfv0kxNzJjRdbpq+vQf5N13Z8vx4/01WwFBXbq0reTMmUn69/9KunSZq8Q4MHPDFE1MGTRoofTvv0jGjWsg7dpNkz17Tmp2kung2rXHaBa5d++FqhuMi6NHz8muXcdUxyHvrD2DTBCMkBklK92iRVEdS9gxApGJExtJrVpF5PDho5I9e0+1q+XLZ1G9jRo1qpQpw7ocCC1TQFGkadNx8uWX38n69Z0lS5ZnpE+fabq2jrO2IDCsm/OOUTJEmzYdVAINyStYEPKGzgZOax0/fk5KlRokBQum0/4kS/a2Zrtq1cojhQr1U3yzZ0+u4/Wnn47LsmVtNdMJEWdcgOPPPx+XlSvbawBQufIwDVo6dnxZRK48MJ0N3i0buQkeo7u8IvyRm6iyffshZeSBGZhoUrRoP02DT5jQUJ0D0x7TpjUXkRjSvftXMnjwMnUgLDxm2mDhwjYSEBBFWrQYJ1Om/CAHD/aRRx9lysibUfmP3OCoatb0kptK0qnTy1K4cE91TuvXv6OZBcgNA41oGgdUrlxmSZz4MTVUjz0WSx0iKf0HEcXeWdwPi9zEkAULflQDC+nDSO7e3V2NTdGiAyR+/NgSK1YMXfdC5oDr1q59SwoUyCTHj5+WUqX665qF0qUzaaYBklKiRFY5evSk5MkTGNmSMcC54xiIfol0ycgUKvSMpuNZFP7aa7mka9d58uefl2XZsnby6KPxpGvXaTJy5GoloIFTSpCbKLJ9+29SvPhAyZ8/rUaARYo8o1EmBPrs2b90DUKRIv3V6ENiWJcVPXo0jY6Ztjlw4IyUKpVBn8sUJu1AFypVGqrGljZR94wZLVRkCxZs0egXskD0CeFA/8g0UiA36BmR+ZYt70uMGEy7TZOhQ5eroyBrQr04MwgiC+LJ/owatUaWL9+txjxFCjI23kxKTKlVa5j8+usJXbcE0Vy8uK2cP39JyQ1ROeSGNlBfgwb5tY1E4mSMwJ0F+Fu2dNGovlu3eeqAH/Ri6fBMbpiWql59pPTvX02aNCkiN24Ero+JGjWGXL16WerUGauZGKZWITp//XVV16ExbQu5OXGivy7GR/dWruwgqVMnl4kTV2tGhAChbFlHbqKoHNFJyDY6yxrBOXMCMyW//HJSFixopVlRdA99Rq7oLc/+8MNFmlllKhZZM50K6UiT5km954kn4qg9y5TpKZk3700NEles2CGTJn0vhw6dlqVLf9J7IVxcF1iiSJMmX8icOVtk+/ZukjhxYhk/frW8+eaX8v77FTSDxfMLFUr37xitUeMFmT17q2adGMuBQaF3l2tMadlynKxe/bNu4ujff4nMmtVCs/V58/aVlCmfkBw5UmjfYsaMKnXq5NPxRP+KF08vZ89ekuXLf5JVqzpoQMThj2RSq1bNE84WSxu5uUvqEvxt4Y/cxJDRo1do1Iwxr1gxi+TK1UdeeSW7jB7dQMqWHaTTFgsXvqmREel/HAuOkEWcP/10TAdL/Phx1GkxtUG0HiOGWxwaksxNILmpUGGA/PzzMXXG+/b9rvUT8ZJ6zZGjp2YnmLbo2HGGDnQip8ABHxmnpcA1qpAlePHFT2T37uNSt24+GTeuoTrRzJm7aZTFVAYGZ/36vSqfSpWy63QeUR/ZGqabyCS0bTtNZsxoKiVLZlNyky1bDylZMqN07VpBiVL9+vkU7yxZPlAixW4sIlLI7OjRdaRnzwXy2WerdBcKhOnVV0dqVuLWzE3gVBoRKzrF1CIEOmfOwIXk7duXkv79X5XUqd+Wp59+Uusig8I0JO1kvQ7OnjUVTB/07btIWrcuIRcvXlG9hBixC69Ro3GyeHEbiRs3phKinj0r6bQn2b/Tpy/IypVuwenfSm7IALC+58svG+l0EVN9ROG0vWDBfjrVxxQf0w44m5Ej62i9K1fu0br+n2BHlRUrduqC+OvXb2o6f8aMVnoyaokSg3S6gUzM6NFrlSCx9qF69RESOzbrc9pKp04z5ZNPVsjWrV1k+fKfdTqBMRG2O3j+33ZFBHLDbrxGjViD9N9C2KNHz2jmoUmTgrqTkKlQxseaNR3/JTdHj/aTr77aJG++OVV1i3UhTBlCWsjMlSnjyE0gLsgN3YPkopd5834o+/ad0uzoqFH1JUuWLv8EEq1lzZpfZPjwb2TYsNekb9/FSihWr26v5BhZcg+kgWmp4cNr6dq1V14ZpmSCNS0EjR07ltYsSvnyn8nu3cd0DD/3XPJ/My0tWkxQMsy0/RtvFNO2M5ULgXvttdE6JcSULXoNoRs1qq707btQ1wRhr9On9814swPtVyVcly8zRtPJ0qUd5Nix07o2iGCX9XOTJ3+v032QSta2nTv3l2zY0EnHIpkjsv1MGUNuWL9TrRrkJrijQoL3m/fvCiM39w9Ln5rCH7mJolNB9et/obsIKOnTJ9aFbpkzp5LNm/dLs2YTdQEkJUuW5DJiRC154YXUkjNnT03BElnjnIi2cQKlS7sUqrfz0eSrrzZK1aoj1KHVrl1EduzYp84S59O5c2XNCjH4iYjati0lPXvO1ymrN94oKe3bT1HniTOCXGEU6tVjl0HYrz0IXhkeVuYmcJdCyZID1UkyjcKWejBp3XqSfPrpSmnTpqQMGlRbrl+/pAse3357pqaYY8QIjL5Gj66rmQU+/+qrplKmzPNy+PAJnS6sWTO3DBlSX7p3nykffbRYU9HImekkXhRKYT79iy8aqKHHQLOOh8WP1E8kS1T7/PNut1QgIevZc66m/999t5z06lVdihXrrYtl169/W/LmzSjTp69TA3/8eOAzWIP1+eeNZMeOQxqtk/IP7HdGJTQ4E569dGl7XTdTrNhH8tdf12TOnObSqNEEXQvgCrtkWLCMo6GgT5Bopn/I0BCJ834wiP5rrxWSsWNXKplmHRClVavi8umndaROneGyZs2vsmpV+392oXn1MEAuXbouhQt/qGvScCbFi2fSzMLQocukZctJWhd6zNoNFgm//TYZ0ZX6OZmn777brxkEcA3M3LTR7f4P0lGEX3ITXb7++kfVBRZkN21a0rPAGuyvaiaPzA3rrliTsmXLIZUDWZx33pklBw70lieeeESzdkyzswaGDDHZT4jnf7ulkEg0+fTTJdK69VQlEoMHN5BKlQbogt3AHXrPy4IFm9ROQoopZG2woXv3nlSiT2bcyXb69Nd1agfSMG1aM6lWLZeUL/+xZheXLWuj05AQCFcg/ZAYl20kc9O8+Xglx6wlg7iRFXr//Yry9tsvybRp3+r4YZPGf+OnsS5+pl4IUMaMKXx0KUDwTSVKDNCxOHt2S6lUiR1jATJhwlpp0OALtRtkhLApH3xQQXr0WKCLqymsa2OaePjw2hrokiXmKJGaNfNb5iZ4B3LLFfZuqVACdufLo8rJk+dUOVns+cwzSSVDBhaaEQ1F1/To1q0HdBcHuxBSpkwkN25c1fUPRMcUsgSsjs+RA0cWFOEIUMfIM8jEJE0aXy5cuKTGhqmPtGkTyfnzf6mTiRMnpmaAiPyffTaxRsYYLM62YOrjqafiyQsvcGZLeIkIHha5AfnAqZ7Dh8/qwlYMNpms/ft/l507j2iWIEWKBP9kt6LLt9/uVkeN0c+dO60a9UOHTukiSNLOCRI8JleuXFXCQLSWOXNyXaT5ww/7dYfE008nVl1A3sg+T550Ejdu4FbXAwdO6gJgFn4/9lhsOXnyT03B3zpFyRvU/9DMTY4cKfWskV27DmumrkSJ59RIY1C3bTskBw+e0bUHBQpkkDhxArex7t9/QnbsOKK6WKDAMxI//qNy8uRZJQMY2IQJmSo4JgcP/i5586aRmzej6c4PFnPiHIoXzyzRo5PpC9xaDbkhw4JukrlhDQEp+GzZUkmUKJyfEiCbNx9QEg9mZE9ixYoq27b9prjkyfO0Ruze7CHZI6bY6tb9XHHatKmzZmW4hvasXbtbI17OZUEGtOvcuYuyceM+3YXIdBwLUlOlekIJImuOcuV6WnfhPMgsZfglNwFy6tSfuj4JOxWo396DPqPKoUNndd0eRJsddOgHWReyfJABMppx4qCj53ShOPpKtgNygo1j/dZ/WAfImTMXdK0f36VKlVD27DmmY4Z1VOgF+o8eQ1Ag9vnypZfHHkOXWUvFYuRAcsMYTZQonpw+zZEX+3QMPPVUAtm//6T8+utxlXOMGLFkw4Y9avOQPzobKxaBjDsOIHBaivU8LHon0IgXL7a88EJaiREjQG7ejCLbth30GaMx5Kefjqiesybpvx2DgZ4BnWWtDLspmUZjvVf8+NgScI0m69fvUeLH9HG+fOk0oCVDjE2GyKOzBB1k98GSZQWs5UuSJN4D1dng3aJlboLH6C6vCH+ZG9cR79kEvmdp3O4775SQO3PhToTjdifq+p63wiB256C4E4q954C4M0DuUgj3/baHSW4CI8vAsy68Z634nsfhOu3OpfCe+cK97rwZN8XnPaHY97Ro9zzfc2O8Z7I4Q/z/5x79d2qy7/kbvmfFuPM7guoX/XHndPjqlfd0ZK5zaxX427uFOnC3FOQGIrV5czeJFQtHRbu8ehwUZu4cEd/+xZB5837QzAFOjimPBg0K+RD+28nAnTXkzudxDvt2J+red0W+pcLwS25oZnAnmDudcLbEneTtxovTKe917syYoE5Fd9c9KJ31nlPj1f/As3uaNBmnU7Zbt3aTZMk4v4p2eQ8CDGqM3u7U8OiyevVOnbYluB006FVp1aqED2EMSme9p0R7dRbMvSenh62ehq52IzehwysUV4dfchOKTtilPgg8bHJjArlbBDDmZBOJkjlckrNI7q0E6LoeonIi+jx50uoCzAeZcbm39v93d/gmN/erlxGxHjKbv+m0beHCZBJ9zxULbZ8CNJPIujymSvPmTSexY0NOHvZaxtD2IyTXG7kJCUp3dY2Rm7uCLZzfZOQmnAsomOb5nih8r71xEW14O0k7dP0ychM6vB7s1aazd4e3kZu7wy0Edxm5CQFIEe4SIzcRTmTW4GARiJzkxvs6ASDyvqIgWMgi4AVuSjqyGhaXfQAAIABJREFUvNvKyE2YKamRmzCD9iFWbOTmIYJvjw4jBPyX3Lj3oAW+b8pbVq/+RTcysGCdc504Y4bND/46RbN37wldGM2p5Ld/+XEYKdhDqdbITZjBbuQmzKB9iBUbuXmI4NujwwgB/yM3gdOFvHtp7twtuo36v1dZBOhpxxzWV6XK83r2DO8dK1Mmk+7O/I/ceBd9AzyZD358X9Lqzfh4N2S4l0tyr1voTrvInHhfvBlUxsi7gJf73UJj72YLb/3/vQw3UEW8GzFoEzthj+nOStbuBJIb78Jhl83xPje8beYIrfIbuQktYiG+3shNiKGKQBcauYlAwrKmhhAB/yI30eTixcsyY8b3en4WW705FypjRg7GY6dRFNm8+aC+CHLevPYSNSonrEMweN2Fy+4EyHff7dVt/VmzplTCc+DAKT1PJk+eZ/X1Axy1wKJ03ovGlm8Kr9VYuXKnbrfmcEpe/3H16hU9DiHwFSd/6dlgv/xyXI854HULRYtm1KMA/jtWI0AuXrwuS5ZskzNn/tLjFkqXzqyL1a9dE1m1apeess27qYoUySjRogXoGUsc60AmiiMWOBk7a1bOtwnQNrGd/dlnE+mJ2BzZEBDA6ci7ZN++k3ocQqlSgdkc2rhw4VY5f/6KZMuWUnLm5BiOiDqNZeQmhMM/9JcZuQk9ZuH/DiM34V9G1sLQIuAf5Cbwze+c0vvllxuVkDRoUEDy50/3z3STO5Mrmkyc+K2+i41XKASesptHXn45l8eRR5PBg5fq+6o4oT1mzFjSuvWXeqpw5crPS40ao/U0as5O2rnzmAwZUlNft8ALKXlNCOftuHe+8c6oFCk66etAyJpAHFas+EUqV86qpOfo0T/k88/rek56jyLdus2Vy5ev6jlhnDTMCd8tWpSWXr1m6+68qlVzaNt4B9Rbb1WSsmX7K7l57bXc2h5Ok58/v5W+oqJv33n6mhYOwuSk4zVr3tZDUhcs2CY1a74gCxbs0MMkOUCTV7Nwijnn44wdu146dSor5cplDUfnjIVGs43chAatUF1r5CZUcEWQi43cRBBBWTNDgYB/kJso8uOPB/RU4jx5UitZyZGD06Iv/N+5MGPHrtYD/t57r5weKsmpvN27V5KKFZ//99ytw4fPyGuvjdKsDwfncbr1lCmvS7du8yVx4kekR4/6em2bNqP1/xdfzCIrV+6WNm3Ky8qVW+XTT1fI44/HlbFja0uqVO/I1KnNpWDB7PLRR9P1oMHhw+vJk08mkMuXz+kLQf87miBASpT4REqWfEY6dOC04hty/fpfej4T79GaNIlXN6SSAwcOSa1aQ2XmzBbSrNkEyZgxmfTuXVv++uucVKo0WLp1q6DErnz5T6VjxzK6BXzo0NX6qoTq1UfpCcNZs5KF4oTsjZImTQL54ov18vXXHSVWrMdl3rzVMnz4Kn2Defh49U0oFFovNXITWsRCfL2RmxBDFYEuNHITgYRlTQ0hAv5BbuhsVD2d9/PPv9VTfXmFzOuvF5TixZ/zTDmxVoWpKApTUbGlffsv5dy5CzJmTENPliKatGgxXjJnTqbrcnidwYQJzSVv3g8kTpzokjbtk3LzpsiuXUf1TfKfflpd3n13luzff1ouXbqm10BavviC91F9oK/YyJbtaTlx4oy+3437MmVKqi/nrFuXVxe4s2aiyLp1v+g7pHgGJ4vzKhFOJoeEvfhiZs1QcW4Tr3rgpZX9+i3Wlx63a1dWe9W9+2wlM82bF9F3CfK+QF4hMXbst9Knzyv6eom5c1vpC3cD1xHFkd69p8uECev1XVMssObkbabhZs9uLgkTPvZ/C7JDqFoP8TIjN2EGvpGbMIP2IVZs5OYhgm+PDiME/IfcAFDguTBHjpzSqadNmw7KoEHVpVChjP9kcKLIpk37JVGix/55y3s0efPNCXqCNdmU/06sjiZLlmyXQYOW6utJmIaqUiW/FCnSU15+ObtOeTEtxQ4kTqjmnXy89413uCVMGF/ee2+2/PrrUX2/XubMH+h7rHjVBwQMvC9e/FPWr98vtWqNUfLB6zn+W3cTW65cuSh//nlR+vdfqm/l5t17vGiVF9lGixZNCQ6veuD1ErzYkleQtG9f7n/snQW4VdXTxoeUbqREJAQUQRAFA5UupVNAQZCQFukGpRFQQBARpEuQllYBFZAQkAb/Snc3xvf8Bjff4XjRG2dz4s56nvvce8/Ze8U7s2bembX2XlrHzp1HpF272ZImTRJ56KGk0rt3bZk6dZVmZoYNq66Eh3pSpUoq167dUJK0bNkOXb7irDXKxYvXZPv2I1K2LEdCRPXlgS4p7r9Wa+TGNdSN3LgGrR8rNnLjR/CtaZcQCC1y44B0+8mlAweO6lt406dn0y4bhuNKr16zZePGg5pVYcNtvXrj9fgM3tjreV4euHCyPZttWf7hbKiJE1fLmDFrZOrUBnooa/36E+TNN5/Xt1XPn79NOCyTM6BefXWEZnQ4xyxXrp4yY0ZDeeqp7DJlymp9Szb3sDTGoaAcCvvEE2xcvr0vqFu3efpoOnthxo79TqZMWS8LFjTTvT4vvphN2rcvKZMmrZMxY9bKsmWtpFKlMVKkyKPSsWM5JXAQHzI/7D/ikNrcubPJ1KksM63W0+3ffHOCZMqUUjNCn3/+nXz55Tbp0qW0HuratesruseHQz3Z9zN2LISPEmxvMTZy45K5ED15tWbNYjJzZvW/z0dxrSmr+L4hYOTmvkFtDd03BEKT3DjwOUdi/P97bv7880/56KOv9TBf9pPUr/+8FCuWO4wng+JIu3bT9QDazz5jj83ts5Q+/3y1zJ37k8SKFVNq1y4glSs/I5cvX5HevRfp6e4sY+XLl1H3ybRsWUT3AXXoUFqyZEkrp0+f1/85zf7y5evy+usFpWrVZz3ajiXff79X+vdfqodX8uRU//4VJXv2DHL8+Gnp02eRnDx5WU8255T5TJnSyXvvzdElLvpxO/MURxYt2iwLF26TkSNrScyYceXrr3+WpUt3SL9+lbXt7t3nyaFDZ/Vpss6dy0iGDKll69b/ycCBS+XWrT/l0UdTS+/eFSVWLOcgz/umjj5qyMiNj4D8ZzW3yU1xmTmztpEb11C+3xXHlddfHyHDhtWSlCk9TxO+3/2w9gwB3yFwm9yMlhkzmgfh3orI4OC83M85Xwzi4zxN9Xee4i8+uymvvfaZNGpUVIoWhfw4h6x6vqfG817PQzCdTMdtsnH7XueQWee9NLTvfXgx7Xse8sn/Yd3r+blzPpTnGLzfSOz5v/O+HAc7p37nGidT82+HI0cG9/t5D+TmiPTrd0DGjBl7PxsOd1sx/mJ3U5CWUqWek8aNc/790qYgHYR1+w4CbBAcNGil1K//rCRJEk833lkxBIIdgT/++EuGDfta2rUrphtVo3uJHTuWHDhwUtq0mStFimSR1q2L6T4ZK8GDAE+fHT58Sn76KaWMHftZQHY8qMlNkSJFpWLFKtHkddcBqT8+7VScOHFk3LixUrlyVUmUKJGRG5+ia5X5CwGWaSZOHC/16zcU/rYiarPZKEwAc/Pm3VkdwyfwEWA/1NGjR+XkyaMydqxlbnwqMYxEzZo1ZebMmT6t1yrzLwKvv/66DBs2TFKmTOnfjljrhoCPEPj999+ldu3aMmPGDB/VaNUYAv5H4H//+5/069dPxowZ4//OhNGDoM3cGLkJSH2KcqeM3EQZQqsgwBAwchNgArHu+AQBIzc+gfGflRi5cQlYP1dr5MbPArDmfY6AkRufQ2oVBgACRm5cEoKRG5eA9XO1Rm78LABr3ucIGLnxOaRWYQAgYOTGJSEYuXEJWD9Xa+TGzwKw5n2OgJEbn0NqFQYAAkZuXBJCqJGb1atX6+boBx54QPr27au/o2MxcuOe1CdPnixff/21btZ+5513JF26dNrYd999JxMnTpQ//vhDKlasKK+++qp7nYiGNRu5ibrQb9y4IR988IE+RdmiRQt92mrTpk0ycuRIfZMxOovuhlUmTZokK1eulBw5csi7774rceNy3IHImjVrZPz48TofmjdvLpkycXyDlfAiYOQmvEhF8LpQIzfly5eXBQsWCI9Dz507V8qW5RyT6FeM3Lgjc55Ag9BkzpxZzpw5I4UKFZI5c+bIhg0bpGrVqvpIbsKECeX06dOyZMkSeeGFF9zpSDSs1chN1IU+btw4adCggerl2rVr5YcffpBy5cqpzkJ0Tp48KdOmTZMKFSrc1djgwYOlW7duqve7du2Spk2bKiFCx+vVqyfx48eXU6dOyeOPPy5fffWVPaUZAVEZuYkAWBG5NJTIzbZt26RMmTJSrFgx2b17tzzyyCN3HnEn4iDCKFKkiCxcuFCuXbsmEACijKFDh2q08txzzyl0H374of5u3LixxIsXLyJwBsy1Rm7cEQWGe//+/dKwYUNp166dfPnll/LTTz/J9OnTNRJGx7Jnzy5p0qSRAQMGSPv27d3pSDSs1chN1IR+5MgRKV68uNpG7OCqVavkjTfeUHsI0UmSJIk8//zz8uSTT2qA6BTnvmeffVYzNPPnz5crV64IgSR2hvlA9mfHjh1C5pzPkidPHrXORqO7jdy4JOxQIjeDBg1SZ7J9+3bh72XLlunyQc6cOXWJqkuXLpItWzaNMvbt26dRCFE3ZIh07CeffCLHjh2T3LlzaxQ+evRol1B3v1ojN+5i3KlTJ+nfv7907NhR31Hx7bffSvXq1ZXwPPTQQ0p+pkyZog7Aim8QMHITNRwbNWok33//vVy/fl0yZMigOnvixAkBV/4n+0im+7XXXpPhw4ffaWzdunVKigoXLqwkKG/evDJhwgS1o9jOWLGclwje1GxO0aJFo9bRaHa3kRuXBB4q5ObmzZtSqlQpXSogg/PNN99odPLpp5/KW2+9JQMHDpQOHTpo5EEatXPnzpqhWb58uWzcuFG6du0qv/32m7Cf4r333tP7SbEGazFy467kli5dqg5gz549GgFnzJhRM384AkrBggU1+k2dOrW7HYlGtRu5ibywCeIg3F988YW0adNGszTYOJaiKAcOHJBq1arJ8ePHde8YgZ9TIEQsY6VPn17efvttfZMuWXGCwSpVqui9zZo10wzm+vXrZcuWLRpEWgkfAkZuwodThK8KFXKzc+dOyZ8/v0YhbGxjXKwBE0WwJMUSAQRn0aJFQnoVx9SjRw9ZvHixJEuWTPLkyaNRB46KdWfuCeZi5Mb30mOjMBk/dAvii1HHiEOgKa1atZJ58+bpfq+SJUsK2Z2ePXv6viPRtEYjN5ETPAHfSy+9JLly5VJiU6tWLSU3s2bNkkcffVR1GmLDMQCQH671LOzLYbmqSZMmMmrUKM1YotuQIAgTG5HJlq9YsUJKlCihy1bs47ESPgSM3IQPpwhfFSrkhs1uQ4YM0SxN2rRpFQcmH2SGNWH2RjAp+Z+omqwNjofomk2hlStX1pQrBhSSQ2o2mIuRG99Lj3Q+kSr7C9Ap9IU9Xp999pnuN0BvyBqmSJFCnQYGnqenrPgGASM3kcORDE2lSpXk/Pnzd1WA7o4YMUJq1Kghhw4d0iV6SIx3OXjwoC4/sZcM+8kTUZ9//rkSGsgSy1noP9/VqVNHA0Nbmgq/rIzchB+rCF0ZCuTm3LlzGm2wBswyU9KkSRUD9tswyXhsMVWqVJq9YQIygdn937t3b32iimtwQnXr1tXsD0sOwX4mk5GbCE2DcF8MSeZpE+YNm9LZizB16lQ18PXr1xd0kdcPQITYqMnSqBXfIGDkJnI4oqdkZXiS7+LFi/rwBBt+sXPsF/voo4903wx7xfieQI/Hxdl72LJlS2nbtq0Gjuxn5L4LFy7ok1P8OE9LscH41q1bSvYhPo4NjlyPo9ddRm5ckncokBt287NXhmiZiemUS5cuCe9m4DHHrFmzqgMiSnE2z7Gzn02gDz/8sGzevFn3TDCR+/Tp4xLa969aIzfuYc3SJdEpy5kQGocIs+eA6BcnAmE2YuNbGRi5iTqe7E3kcXBsIlkWgjqcK+QGfCEoLNFDgAgGCQRZaqLwiDiZSWwpGXKnkMFkeZ8A8s0337QnpSIoJiM3EQQsvJeHArkJ71jvdR2b5Ig22PxJZE72JtiLkZtgl6D13xsBIzemE6GIgJEbl6Rq5EZ0aYonAkqXLh0ya8VGblyaMFat3xAwcuM36K1hFxEwcuMSuEZuXALWz9UaufGzAKx5nyNg5MbnkFqFAYCAkRuXhGDkxiVg/VytkRs/C8Ca9zkCRm58DqlVGAAIGLlxSQhGblwC1s/VGrnxswCseZ8jYOTG55BahQGAgJEbl4Rg5MYlYP1crZEbPwvAmvc5AkZufA6pVRgACBi5cUkIRm5cAtbP1Rq58bMArHmfI2DkxueQWoUBgICRG5eEYOTGJWD9XK2RGz8LwJr3OQJGbnwOqVUYAAgYuXFRCAUKFNAX2fEiJyvBjwBy5NH2fPny6dtyeamcFUMg2BFAjzmYlBfLmU4HuzSt/yDAwaWnT5+WTJky6TEugVhi/BWks83J3EyfPl1fKW8l+BGIHTu2vn2UV6jzYkKTa/DL1EYg+gZdMpIzZ84UDjG1YggEOwIEohzAy6HOY8aMCcjhBD25wWBYCR0EbFkqdGRpI7mNgC1LmSaEIgK2LOWSVG3PjUvA+rlaIzd+FoA173MEjNz4HFKrMAAQMHLjkhCM3LgErJ+rNXLjZwFY8z5HwMiNzyG1CgMAASM3LgnByI1LwPq5WiM3fhaANe9zBIzc+BxSqzAAEDBy45IQQo3cXL9+Xc6ePau70NOmTau/o2MxcuOe1C9evCiXLl0SNm6nSZPmTkM3btyQM2fOSMyYMSVVqlT6vRXfIWDkJupY8twLOkpBRynXrl1Tm0lJkSKFxI8f/66G0Gue6PG2peg+G2KpD7sbN25cfYDBSsQQMHITMbzCfXWokZuOHTvKgAEDJF68eLJz507JnDlzuLEIpQuN3LgjzV27dukTO5s2bVIdGz58uLz11lty5coVeeedd+TTTz9VctO5c2fp1KmTJEiQwJ2ORMNajdxEXej79++XF154QR5//HH5+uuvlaQ3aNBAZs2apZU3adJERo0adVdDK1askBIlSvyj8UOHDsnly5elbNmygoNOnjy5fPHFF1K0aNGodzQa1WDkxiVhhxK5OXfunE7CEydOKFqNGjWSbt266d84HyIUJiDXYShTpkyp78s4f/68JE6c+E7Ewvc8akoUg6MKxmLkxh2pQVgmTJggI0eOlNmzZ8uaNWv03SsY9fbt28vHH38sv/zyi7z//vv6WZUqVdzpSDSs1chN1IVes2ZNmTFjhhQpUkRWrVqlf9erV09fG4GNRIfR54IFC95pjKwOZJ7MzMmTJ6Vu3bry9NNP6yP5/L1nzx7hVSLNmzdXsvPtt9/eldGMeq9DuwYjNy7JN5TIzdy5c6V69eoyfvx4mTp1qhw9elRWr16txIX3CPTt21eKFSsmS5YskatXr0qLFi2kZcuWOpFxWm3btlWykydPHsmSJYtGM0zoYCxGbtyRGvMFwrtlyxYlz+nTp1fDjv6gd8eOHVMDT8qeLGK/fv3c6Ug0rNXITdSEDhmHjKDD2DzIDX+ztISDJRDcsGGDZnQyZMgQZmNcM3r0aCGbky5dOnnuuec0EzRx4kQZO3asNGzYUNavXy+8GNZK+BAwchM+nCJ8VSiRG5wNjob1YVKrRCELFy7UbM6gQYP0/1q1aqlTeu+99+THH3+UlStX6neHDx/WSb127VolSCw3vPbaaxHGM1BuMHLjriSIUsneEPVCaliGYjl02bJlGgFXqFBBateuLZMnT3a3I9GodiM3kRc2GRcIR7Vq1WT58uWSJEkSzbA4+2ggLM2aNZOcOXMqOUmUKNE/Gtu+fbsUKlRIWrVqJb1799Z9OmXKlNGMOESJ4JCs5vz586VcuXKR72w0u9PIjUsCDxVyw1LSk08+qZP23Xff1axN165dpU2bNppyxfGwVMDEIyU7bNgw6dmzp3z11Vdy8+ZNKVy4sGzevFmmTJmiBIm3RnJ0QbAWIzfuSw7dYb/B4sWLNdsHKebYCzayQ7Ahx0S0VnyDgJGbyONIxoas4ueffy6lSpXSJXmCOc9Nwtu2bZPSpUsrKSfg8y5kv7t06SLsO8uWLZt+PWfOHA0Y2XTM/kYcNZ9VqlQp8p2NZncauXFJ4KFCbphQRCVs8mS/DEsHjA2yQ1YGMsPkXLRokaZkP/zwQyU3/P/YY4/Jyy+/rBMWA/Dss8/K0KFDXUL8/lRr5Mb3OBOhkpaHDH/00UdKgNEZyDMkGnLMkyPoIGSZa9ExK75BwMhN5HBkvwykJU6cOJI9e3ZdemL5nUyLsyQFmeHpPjIznHMEcfcsXJ81a1YNINlrQ13Y11u3bmn2O2nSpErsyY7T3lNPPRW5zkbDu4zcuCT0UCE3pEG3bt2qKdccOXIoWpzV0bhxY52MBw8e1D03kBnIi5O5mTdvnhIb5ykr9ud89913kjt3bpcQvz/VGrlxB2eWo0jh9+nTR/UN/UFfiGbr16+ve294AmXEiBEaGaNrVnyDgJGbyOG4e/duDeZ4cAKCDhlxnujj0W2eluJJPzLV/fv31wMcyfRMmjRJ8ubNqz/oNzaR5Xx0nALhITvJvkYI/uDBg5XkMCewo1bCh4CRm/DhFOGrQoHc8HgjywNECywpOYUJWb58ed30xnc4HL5npz8OiqUqlqE4ZfiHH37QaLtGjRqaug3Wp6ScsRu5ifBUCNcNPIlHloYN66T2P/nkE30iig3qLIeiV8mSJdPlKPYj2LtuwgVruC4ychMumP71Ija7sweRd9wsWLBAr+3evbuSFkqPHj0028iyPpkasjt8x54all0JCjmU1yl79+7VrBAOGruKfeU+K+FHwMhN+LGK0JWhQG5YhiI9iiPxdiZ8zvd8zlhJp7LOzGf88DQUj/OShoX8sBGZNedgL0Zu3JMgEStLU+iR59N09/rcvZ5Er5qN3PhG3o7uYgspzvISf/MZgZ2jyyxbObYTW+p879kT6uN651rf9DL61GLkxiVZhwK5iSo0pGCJtFlWgOB4v6EzqvX7434jN/5A3dp0EwEjN26ia3X7CwEjNy4hb+RGNOuD4WTNOdiXoxw1MXLj0oSxav2GgJEbv0FvDbuIgJEbl8A1cuMSsH6u1siNnwVgzfscASM3PofUKgwABIzcuCQEIzcuAevnao3c+FkA1rzPETBy43NIrcIAQMDIjUtCMHLjErB+rtbIjZ8FYM37HAEjNz6H1CoMAASM3LgkBCM3LgHr52qN3PhZANa8zxEwcuNzSK3CAEDAyI1LQoDc8GZfXtzE31aCHwGe9uIJMF5a6Jx8HvyjshFEdwR4dQPnwvEeKv62YggEOwI8Pv/LL7/Ixx9/LJ9++mlADifGXzzoH6SF4wh48RJAWwl+BJAjbw3lpVocBRDEqhn8wrAR+AwB9JiDbV966SXTaZ+hahX5EwHelcU5dJywToIhEEvQkhtblgpEdYp6n2xZKuoYWg2BhYAtSwWWPKw3vkHAlqV8g+M/ajFy4xKwfq7WyI2fBWDN+xwBIzc+h9QqDAAEjNy4JAQjNy4B6+dqjdz4WQDWvM8RMHLjc0itwgBAwMiNS0IwcuMSsH6u1siNnwVgzfscASM3PofUKgwABIzcuCQEIzcuAevnao3c+FkA1rzPETBy43NIrcIAQMDIjUtCCDVyc/ToUdm5c6c++cVTFdH1CTAjNy5NGI9q161bp6eCP/nkk6pn165d06d5OJ8sd+7c8uCDD7rfiWjUgpGbqAubR+g3bdqk+po/f/67Kty7d68cOnRIXn75ZT0J3LvwBCY6niFDBnniiSfu+vr48eNy4MAByZs3ryRMmDDqHY1GNRi5cUnYoUZuGjduLGPGjFGns3HjRnUy0bEYuXFX6hCb4sWLy7PPPisLFizQw1fbtGlz53HOSpUq6XsreM+QFd8gYOQm6jiuX79eChcurMRmzZo1wqPIFB5HLlSokOBoT506JUmSJLmrsY8++khat26tj+AnT55c5syZo/VQbt68KQ0aNJCvvvpKX0Hx+OOPR72j0agGIzcuCTuUyA1RR6lSpSRRokRy8eJF/fvDDz9U5A4ePChHjhyRbNmyyZ49e3RCQnx4D8xPP/2kn/OuAcqWLVv0hYZE5GFFMC6JwqfVGrnxKZx3VXb58mWpWLGirFy5UsqUKSMLFy7UF8s1adJEJk+eLOnTp5cXX3xRxo0bJ2+++aZ7HYlmNRu5iZrAIeAQcghIkSJFVH8dctO+fXsZNGiQ8AJQsjCe5Gb79u1KZGrVqiUdOnRQ3X700UdV70+cOCGVK1fWQDJt2rTy9ddfS86cOaPW0Wh2t5EblwQeSuRm0qRJ+mbeRYsWyejRo5XEMJFZHuBtvT179tS06bZt2+TGjRtCdD1gwADhJYbNmjWT9957Tz/Pnj27FChQQKZNm2bkxiW9C+Zqycj06NFDzp49q05i3rx50r17dxkxYoSm9SHEuXLlkipVqsjQoUODeagB1XcjN1ETB2/B7dKlyx39hIhAbr755hslKClSpJDDhw/LyZMn7yI3LLVCaND7t956S7M0ZG7QdWwmS1Xcs3TpUvnhhx+M3ERQTEZuIghYeC8PFXLjjIOJSIZm+vTpUrt2bfniiy904hKVEJ107NhR2rVrJ61atZIvv/xSVqxYodcuWbJE16IXL14sb7/9tn5GlBOsxTI37khux44dmq1hCYrlT/YfzJ8/X3Vq4sSJ8ttvv+mSKG+HZl/CrFmz3OlINKzVyE3khY7esuzUq1cvGT9+vCROnFgDv0uXLknZsmWVjJPZmTBhgpJ2z8zNvn37lMQ/9thj0qdPH6lQoYJmd3799VdJnTq1JEiQQO3qyJEj5ccffzRyE0ExGbmJIGDhvTxUyA2TjWUm0qo4H5alICju8/fAAAAgAElEQVT169fXfRBkaPr166f7I4hChg8frtE268RE2s8884wSHRwVmZ/9+/eHF8KAvM7Ije/FQlaPc9jixImjy0/oW+bMmVWnOnXqpHpGNMtmTcgNGUGchRXfIGDkJnI4glu5cuV0uX7UqFG6YZi9YJCbd999V20gWZfevXvrUuq5c+f+seeGTA3B4vXr11W3t27dqhuIM2bMqJ0ychM52XCXkZvIY/evd4YKuSGKZmkpR44cSlZ4YuXMmTOaLj127JhG2QMHDlTigtNhLw7LVKwb58uXT/fnELlcuHBBl7aYrMFcjNz4Xno///yzEhoiVfZqnT9/XvdmFStWTJ/MI6rlmlSpUkmaNGl06YplACu+QcDITeRwJJtdvnx5uXr1qhIc9JanpkqUKKH2kT01LEkRELIX8amnntKMN8SdwrITT6CS5YHYYB937dol3333nW4uNnITObk4dxm5iRp+97w7FMgNO/jJxjBRV61aJQ899JCOd8aMGVKzZk09cZVNoOy7gdw8//zzMmTIEE3Rzp07V1OuZHU6d+6sm+IwBhwkGszFyI3vpccTJWwchjgTwX7wwQeSNGlS3XeQJUsWefXVV5Vco0Ns1mSJ84UXXvB9R6JpjUZuIid49tGQXYTc8DNs2DDNcEPG2XPD01H4ATLdmzdv1uWlV155RfUbAoS9JPhjyRW7wveQdjLfTiEYZM8Zy1IsX1kJPwJGbsKPVYSuDAVywxIST6oQVfTv3//O+FkiaNq0qT4JxUbiqVOn6oRlLwTEZ+zYsZrNIXPDpMYRsVmOSRrsxciNuxJk3tSoUUP33KBD7LNhY2bLli3VYWD8q1ev7m4nolntRm6iLnDIDTaOjAskxXlaipoJ8FiWJ0AkGGTPYb169eSdd97RhzMaNWqkWfCGDRvqnkV03inURbYH8p8pU6aodzQa1WDkxiVhhwK5iSo07JVgczEZG564Yn062IuRm2CXoPXfGwEjN6YToYiAkRuXpGrkRnQzKClZIhP+DoVi5CYUpGhj8ETAyI3pQygiYOTGJakauXEJWD9Xa+TGzwKw5n2OgJEbn0NqFQYAAkZuXBKCkRuXgPVztUZu/CwAa97nCBi58TmkVmEAIGDkxiUhGLlxCVg/V2vkxs8CsOZ9joCRG59DahUGAAJGblwSgpEbl4D1c7VGbvwsAGve5wgYufE5pFZhACBg5MYlIRi5cQlYP1dr5MbPArDmfY6AkRufQ2oVBgACRm5cEoKRG5eA9XO1Rm78LABr3ucIGLnxOaRWYQAgYOTGRSHwdl8OVePNq1aCHwGOn+AsGN4uylEBvMHZiiEQ7AgQiHECOwfhmk4HuzSt/yCAz+VcRPSZl8oGYonxV5DONrrNa+PtDJxAVKvI9emBBx5QefIW0WTJkpkjiByMdleAIcB5SJwHx7EBEB0rhkCwI8AhuxxrsXz5cvn0008DcjhBS25sWSog9SnKnbJlqShDaBUEGAK2LBVgArHu+AQBW5byCYz/rMTIjUvA+rlaIzd+FoA173MEjNz4HFKrMAAQMHLjkhCM3LgErJ+rNXLjZwFY8z5HwMiNzyG1CgMAASM3LgnByI1LwPq5WiM3fhaANe9zBIzc+BxSqzAAEDBy45IQjNy4BKyfqzVy42cBWPM+R8DIjc8htQoDAAEjNy4JIdTIzcSJE2XYsGGSMGFCWbRokSRJksQl5AK7WiM37srnwoUL8sYbb8jDDz8sgwYNknjx4mmDv/zyi7Ru3VqqV68uderUcbcT0ax2IzdRF/ilS5ekbt26kiZNGvn4448lRowYsmHDBunQoYMcOnRIdbd58+b/aOjMmTPSqFEj+emnn6RgwYIybtw41fmLFy9K06ZNZf369ZI1a1Z9nPmhhx6KekejUQ1GblwSdiiRG8bCu12+/fZbfb/LRx99JPXq1XMJucCu1siNu/Lp27evPm5fsmRJmT17tiRKlEh27dolLVq0kJUrVyrhadu2rbudiGa1G7mJusB79OghvXv3Ft5ttnr1asGxPv/88/LYY49JihQpZP78+arP5cqVu9MYj+BXqlRJ1qxZI9gVSBGvmfjggw/Uvk6ZMkXq16+vweSTTz4pX3zxhcSPHz/qnY0mNRi5cUnQoURuvvvuO31nT7NmzXQixokTR98fQHQyadIkmTZtmpQtW1amTp0q169fV+fDywvffPNNjVaYwBQmKpNz8ODBQTtJjdy4NGFElMQ8++yzGrWWKVNGXyy3c+dONfyXL1+Ws2fPSvfu3aVNmzbudSIa1mzkJmpCJ+uCfTxy5IgUKVJEVq1aJUOGDJGBAwfKjBkzJEuWLJp5zJ49u6RLl+5OYz///LO89NJL0qBBAyXtTZo0UQKPvSWjc+3aNcmVK5cSfWwuLxCNrhnzyEjIyE1kUAvHPaFEboikiagPHz6sxGT8+PFKbp555hnp37+/dOrUSZ566in9/6uvvpIbN27oJMUpZcuWTWbOnKmOC8JDZIKDCtZi5MY9yb3yyitaOUY/R44csnDhQvn1119l9+7dkipVKo160TXL3PhWBkZuIo8nwVyFChXEeWkcekqGmyWqZcuWKSlhWYoAb8yYMarHTvn+++/VJn7yySfSsGFDta3t2rWTgwcPSsaMGZXcsAzLPCBbTvbSSvgRMHITfqwidGWokBsmL+lVJi+TbNOmTYITcpYHiE46d+4sX375pTqffv366c/SpUs1NVu7dm05duyYrhmPGDFCNm/eLOnTp48QloF0sZEbd6TBfi70A71BjzDuc+fOvZPhI5rlc3TNyI1vZWDkJvJ4kqEZNWqULjmxV4w3l3/zzTeapSYI7Nq1qwZ4ZLDRW5avvMnN6NGjdd+NQ26wm4888oi+LXr//v36OXNh3bp1mgWyEj4EjNyED6cIXxUq5IbogtQp68Oe5YknnpBt27Zp6hWiw7owG+KIMJjAixcvVhKTP39+Tbdu2bJF90+Qpg3mYuTG99LjNelPP/20Zv5Y3uQogOTJk6seOZuHjdz4HnenRiM3kcOWpSaWoR599FHN3nB8BZuBCeSwcyzXk8XJmTOnPPfcc2oPlyxZcqcxNhyzRwf72bJlS3n//fd1OYvPN27cKA8++KAULVpU1q5dq9ex56ZKlSqR62w0vMvIjUtCDxVyw4796dOny9ChQ3XXPoVJ9uGHH+pOfvbgkKlxyA2f45zYQMeEJD3LXhwOnST6KFWqlEuI359qjdz4HmeWLMkOctgdS5pXr17Vc7tefvlljYIpRm58j7uRm6hh+sMPP+i+whMnTsitW7d0GQm7X61aNV2GqlWrlowcOVJy584tFStW1GwORIYDHSHv7KspXry4kh4y3+ytSZo0qUyYMEFq1qypZyNhX6kDG4u9LVCgQNQ6HY3uNnLjkrBDgdywx4asTaZMmXS5IG7cuIoWkUXhwoV1PZi9EWRvIDc4KFKoPDXAZlCiGpayiGp42ooNcTxtFczFyI070mO+QG7YOJwnTx7VOQhy4sSJtUGMPJs2O3bsqPturPgOAcvcRB5LR2/Pnz+v2cfUqVMrEYecE9jxxBMFO8rS1c2bN/U1BzwiTqZn8uTJ+mQUmXGWtCA52Fb2NGJrIE5kg7iW7A5BopXwIWDkJnw4RfiqUCA3TFj2yJAeZRnKKUxQPmcfTsqUKXWjMY8qEnWwGQ6l4n9O0SYtS9RCNgfHFOzFyI27EmTesLeAp+ogOegYBV3cunWr7kWA+FjxHQJGbqKOJeTkxx9/1A3ELMVTeGcTT1KR0cmXL5++A4fMJMtMEByWs5xg8dy5c2pLIUhO2bFjh9pWnpBiWctKxBAwchMxvMJ9dSiQm3AP9h4Xkp5lCYu9ODwxxYQO9mLkJtglaP33RsDIjelEKCJg5MYlqRq5ESHy4FFeXmQVKrv8jdy4NGGsWr8hYOTGb9Bbwy4iYOTGJXCN3LgErJ+rNXLjZwFY8z5HwMiNzyG1CgMAASM3LgnByI1LwPq5WiM3fhaANe9zBIzc+BxSqzAAEDBy45IQjNy4BKyfqzVy42cBWPM+R8DIjc8htQoDAAEjNy4JwciNS8D6uVojN34WgDXvcwSM3PgcUqswABAwcuOSEIzcuASsn6s1cuNnAVjzPkfAyI3PIbUKAwABIzcuCoETjjlXxHlXh4tNWdX3AQHkyHt7OCaAF2vxoi4rhkCwI4Ae85JE3ghtOh3s0rT+g0CMGDHk9OnT+m6hzz77LCBBifFXkM42MjdVq1bVk2CDdAgBqRD+7BSEhleo87bQFClSmFz9KQxr22cI8AI6zn8bN27cP86Q81kjVpEhcB8RIBDl7C9OXP/000/vY8vhbyqoyQ3ng/DyOiuhg4AtS4WOLG0ktxGwZSnThFBEwJalXJKq7blxCVg/V2vkxs8CsOZ9joCRG59DahUGAAJGblwSgpEbl4D1c7VGbvwsAGve5wgYufE5pFZhACBg5MYlIRi5cQlYP1dr5MbPArDmfY6AkRufQ2oVBgACRm5cEkIokhtOtKVw2nd0LUZu3Jc8p87ztAMnLFPYkM9nFDYKxo4d2/1ORKMWjNz4RtjgiK6it7du3RJ8gGeJGTPmHZ32bpF7uT5u3Lh3vkLnPR9G4TvmhZXwIWDkJnw4RfiqUCM3/fr1k969e0uSJEnkp59+knTp0kUYk1C4wciNu1I8ePCglChRQh5//HGZNm2aGvchQ4ZIz549deNruXLlZMqUKZI4cWJ3OxKNajdyE3VhHzlyRPWWA4IXLlwoFStWlHnz5ikRh5TwRFr58uXDfMAE/OvUqSM4Yx7J5/pTp07po/l79+7VOYDd3bBhgzz66KNR72w0qcHIjUuCDiVyc/XqVSlevLjs2rVLJ16HDh2kTZs2ihyTlsnHJCZaoRC58DkY8LkTbfAZP3wfrBGIkRuXJszf1bZs2VKGDx8upUuXlgULFsiIESNU19q2bauP33fq1Ekg2h07dnS3I9GodiM3URd248aN9bUfhQsXlq+//lpWrFihZCVhwoTy1VdfyeTJk/UVEp07d76rsYsXL0rdunVl7ty5kjdvXlm3bp1mxpcvXy716tWTpk2bSo4cOdS2vvLKK0pyrIQPASM34cMpwleFErlhclapUkU++OADnYTnzp2T1atX64vsPvroI/nwww+lVKlSMn36dLl27Zo6oNq1a0vRokXVCb399tuK34svvqgvVSLyDtalLSM3EZ4K4b7hm2++kTJlysj169f195w5c2TSpEmyaNEi1RmcMIb+pZdeslcshBvV/77QyM1/Y/RvV0BEatSoIZcuXZJChQrJqlWr7gRvBIbYvdSpUytZd5ZaqQ/ceRfa2bNn5cSJExo4bty4UW3j0KFDZeDAgTJq1ChJnz69ZjITJUoUtY5Gs7uN3Lgk8FAiN0TTvAyJNz5CZPr27avRCGlTJiCZnLJly0q1atU00ublSUxwSA6ZGq798ccfNfLgXqKcYC1GbtyRHE6AqDd37tz6FujMmTMrkSbydQovmWvQoIGMHTtWf1vxDQJGbiKPI5kXyEuBAgV02Shp0qSqv05mmqV8iAoE/fnnn7+rIWwjdpJ7yd7s3r1btm3bpiSnUaNGd14+R12QIF5GR/1WwoeAkZvw4RThq0KF3DB58+fPr3scBg8erMSlYcOG0qVLF3n//fdlwIAB0qtXL11fZs2Z/RH8v2TJEjl//rySnj179ugrsKdOnSo7d+4M6v0SRm4iPBXCdQNLT+w3IJ1fsGBByZQpk5Kb+PHj6/2Q61atWkmlSpVk9OjRZuTDhWr4LjJyEz6cwroKnSRwI7NYoUIFXTplWQpCgu0kAMyQIYPuw7lXAX/26Ozfv1+2b9+u97L0SiaoR48euvcMm0smE/23Ej4EjNyED6cIXxUq5AaSAkHxPkLi4YcfVqLDUhXZGyITnBLLVExI/mdzHdEKy1P79u3T1Cpp1mAuRm58Lz02TT7xxBOSK1cuzdx8+eWXSmqIZgcNGqTHAhDJvvbaa7qvwSE8vu9J9KzRyE3k5A4RIaCD0JB9QW95mq99+/a6HL948WLdRDxx4kSpVatWuMjNzz//LFeuXNEMedasWXV5n8+YFyNHjtQ9OFbCh4CRm/DhFOGrQoXccIQE+2tmz56t+x14nJEsDBs8mbxsMmapySE3TEqebCGTw96I1q1b60TFIbGnAiMQzMXIje+lB0kGV3SLPVsYc5wEDoG9DDiIjBkzSv/+/SVlypTqTCBDVnyDgJGbyOG4detW6datm5w5c0Z4TcaOHTv0IYpmzZrdecKPZalDhw5p9obCdd9//73qM4cqU3jkm6zPr7/+qpkb6qhcubKsX79eNyJjS1mSwn6+8MILketsNLzLyI1LQg8FcoPTIa2KI2HfjFOYgGRjiFrY4U90zWY5TkEncwO5IYrhXtafuY7Jy7KU54Y6l6B3tVojN67Cq0+FkMEhav3iiy+E/V5kbkjVO9lD9h/MmjXL3Y5Eo9qN3ERd2CwhYf/YOAwJoXDI7vz585XcONnGw4cPyyOPPKL7FHl6ypPc/Pbbb7JlyxbdUIyNxdZAoNhITIDI01MEAFbCh4CRm/DhFOGrQoHcEGUQlTAxkydPfgcDnAybi/nNd6RRiabZCMffTHQi7AMHDugeinbt2ummOk4eDvZi5MZdCaJTvOODzE2yZMn0yTz00NmgyfcJEiS4Sx/d7VHo127kJuoydvQW8pEqVSqtkKegwBbC4/k6DJ6M4pFu5+kn7uVaNhg/+OCDdzpz4cIFuXz5sgaEnp9HvbfRowYjNy7JORTITVShYUmBU9HJ2nz++efqrIK9GLkJdgla/70RMHJjOhGKCBi5cUmqRm5En5Yii0PWJ1Te0WDkxqUJY9X6DQEjN36D3hp2EQEjNy6Ba+TGJWD9XK2RGz8LwJr3OQJGbnwOqVUYAAgYuXFJCEZuXALWz9UaufGzAKx5nyNg5MbnkFqFAYCAkRuXhGDkxiVg/VytkRs/C8Ca9zkCRm58DqlVGAAIGLlxSQhGblwC1s/VGrnxswCseZ8jYOTG55BahQGAgJEbl4Rg5MYlYP1crZEbPwvAmvc5AkZufA6pVRgACBi5cUkIvLvg1Vdf1Zc1WQkNBHi5Vvfu3aVFixZ6tpH3kRShMUobRXRDgPervPfee8LbdAnKrBgCwY4A7xs6ePCgnvPF250DscT4K4g9COcoHTlyRF9IZiU0EOCFWkS6QayWoSEIG4VPEUCveTu0FUMgVBBAnzmu4pVXXgnIIQU1uQlIRK1ThoAhYAgYAoaAIeBXBIzc+BV+a9wQMAQMAUPAEDAEfI1A0JMbDk5jnwZv6OV8Ec7Jefrpp/WztGnT+hqvf9THwWuDBw+WTz75RM/k8XVhPGPHjpWFCxfqen3z5s2lXLly/9oM6/u8vZh+OWeueN9w8uRJXfpJkyaNsDHs+PHjd67NmTOn60c5cIgd5794nqnla+x8XR+nC7POzInD7A+KbKGeo0ePSqZMme4pH+pGhpz9lDlz5sg2Fe77OI+Hgj64XTjoENmzr8qzcP4P5/1w8OGuXbt0/nKmWlgF3X7sscfClRJHZl27dtVDZ1etWqWHzXJQ4r0Kewj27t2rB9Z6l48//ljPKGJfWEQKJ7CzP/DJJ5+867YuXbroZ9WrV49IdXddS59Gjx6tcxbdAhfGmjhxYj1gd9KkSYor85o+PPzww/dsi8NUv/vuOz2rzrtw2OTbb7+tbQXiqfHYyYsXL0qbNm0ijaXdGDoIBD25QaH79+8vEyZMUOfPfo0PPvhAnSbnLbm9H2fdunXStm1bPdUbY+LrAknjFFwM7saNG6Vbt26ybNkyyZYtW5hNQfY4a6pOnToyceLEMJ3n1atXpWnTpnoq7vPPPy+lS5dWA5swYUK9/s0335RHH33U10O5qz76CEl76623XG3Hl5X/+uuvd05f52TtyJYhQ4bIlClTZNOmTf9aBUZ627ZtKm+3Tyvu3Lmzkt1+/fpFdljhvo/TlwsXLqynMHsWAgRwYZMiDrlAgQLy+OOPh1nvjh07pHXr1jJjxox7EiDnxn379kndunVl9uzZelAtxKVy5cr37O8PP/ygh4uWL1/+H9d06tRJiW3Pnj3DPV4u5ERr5M588yxvvPGGPPfcc0oaIlOQGfMob968wmnuHKzLYbtPPfWUrF27Vho3bizDhg1TwtO3b185duyYYsYhvJ7l2rVrai/at2+vfcSeeRbIEWfZUSfyeeaZZyLTXVfvwVayD+R+6LCrA7HKfYJASJCb4cOH69H1Tpk8ebLwQ9TCRF+8eLGMGTNGrl+/rmQHA1WoUCHN8hCdrV+/Xp1HpUqV1OFzDdELEQqncxOp42iIfCjz5s3TyC979uySL18+mT59uixYsOAf5zvt2bNHn5AgS0L03ahRI80q7d+/X7MxRK5EkbRNRPXyyy/fJVSiaUgAURQGEPLWsmVLKVOmTJgR6y+//KKZHTYvEsVB+MIqI0aMEDInjP3HH39UwjR37lyJFy/ePy6nzcOHD6sDITvGWVYYfqJr+k0GAlIEsWO8GMGHHnpIf5xC5Mx1EE5IGfjWrl1bihcvrkSK7ATZo9y5cwvEC+eD0c6QIYP+eBdO8iWyp2+c5gu2RNNO9on+MhYMOljwP8acPnAdDhO9QC78ny5dOm2CjAIyIatA1sTpB98T7UJuKlasKFOnTg3T6aJnZNiIpMMqjI0T3NFL8NmwYcM9JzEkFYf84osvqmw8yQ39QL784MyQB/XFjh1bnRdj5dR45AG2jAksnMI1yAQMiMCpmwwCpU+fPjovIA8QXL6jHpxG+vTpdS54FtqnDTIG9IMTm7NmzaqyAXf6CJ7cz+Z/5InDZR6wGZHrcuTIoVlP9BVys3TpUp136Bt9RBYQFApzzsn4EFRkyZJFibp3gTii1+htwYIFFXOc+ubNm1XnGzZsqOSI+ekQeQhG/vz5dQzoF3aC8UFKyPi89NJLmhmgTurGnjA3mcPoGYQJmTmYkS3iGggMmSZsBiTHs2ATqJOgDP2AQFCH8xQKD00wXuqhfwQD4OYU7qFfkC2wYR46+gxZwdYwRsrPP/+sQc+iRYv+Ma9GjhypeovskD8y8CzoB3MbXeQH+XkW2kGu6A9jhJxiE5EpMqRQL2PDhkGgkAk2liCUPoMRMm/SpImSK+4lmwdxe/fddzWriF3A3vIDIYNkQcyxQb169dI2IHHMn88++0yJHbrFdwcOHFAbhOyLFSv2D52BbDOPyFAR5PE/852CbQWfn376SedWq1atdAzYUewp/eI+MmboMwW54k/oHzpIQQewf9hpDj2eNm2a2lTsO/pI3cyngQMHamDDeAikwB9bR/3YOWTJPeiolbARCHpyw8RAwEwsFAyFX758ufTo0UMVc8uWLapgKAXRDBOISQcZYmIxCSAaKCmGA1KEcSONjLIVKVJEv1+5cqUaBYgQRgZigFOlbSagN7nB0JcsWVLrwaAwkckoYQgxSJAWHmWnDcaAouPsPJc7MNAYP9onemd8jCUsh49zgShQJ86PcTNxvDNXGGsiPbJdRMYYCcZStmxZ1RAww8B7lipVqigRYdwYW5wKZITJVqJECTX0kEEMMhhDCpi8RYsWVWeP4cyTJ49+zmek9Iky6QfGnDZxnEReLKlhgJjUyIgxeI4X+eI0mOA4NjB755131NAw2TF2OOAlS5YoHjg+2sTAMi6u5z4MFVEqsgNfCv2BdCEb5AKm9IuMGc6DesH3XuQGx4wcIb9hFUgCeoQBp83Vq1eHeR0kC+OJkcQZY+g9yU39+vXV4GHw0R36Bs4QFWTFXMA4o5vIDV3gM5wvjh38cYiQPdpAfmBKG8gAIo8jwHEzH8AaBwsO6IqnY0Pm6DckDAJIlpF5BVFFp9AZ2kVfkDX6xhxkXOgf+IMH94wbN06xhSQyd9Ahsic4O5w/RAg5ci16zZzDsTCHPecNRAgZIl+cGI7t+++/Vx3lWvCkH+gdQQ76zBj5H10lO4GjQkZgSyaHz3Hg9AmyAk5ght2gfuY0+kabtF2qVCnFHmeOXqBvLPl4ZzzQN3QSOTKG1157TckIushcwkGD7c6dO1WG2BHsk1OQId8zTsgHfWQ81ONdIGlgC24O4XCuQUcgD8gbfJCrU8CKrNeAAQPukO2wMjfMQ9pHvtWqVVO94rdnqVmzpgYG4MccIzClLeYvQVvHjh2VqFAXtgA9ev/991VPwJG+gzd4Mh8hDpBNbCvEChINuYIM8D9ZaXCD4NAf7AI4QN4gEp6F4BXbg42D/IMjhJjAAHlgR5Ax2Xr6Bi6QWtpAztg0yJEntnwO6aQ/BFLoBfOSv8kwQWKccTAP8FPoHG2QrYcgMYd4IokAGGIGwUJfCBzC8gVGdm4jEBLkBqGjRBQiHJwGhoXJiDMn8kMJcFYYX5wCzJdsDpMEI8WEgDxgoFEwDK2T5uQ+riGSgGTwP5OJwqSHjWM0PE/mZhLiHHB0RFPcg6HGmNEWhh4jgkEhSsQYQXw89yHgiBgXxgBHgXNkbBggIizPwiRhnEQtTDyu5TrvsmbNGjUOtM3EZPy0i6Eh0qYeDI5nhEkUhlOYNWuWOl0mPD8YBwwARBJjxGfsI8FwYEC4nkkJdkxqnDaOkOu4D8IDWWRJDKwxcvQNo8F+CxwihssTE2f8yI7MC22DLTIjwoO04eDBHyxwTBh+HDL6QB/Amr4xTurwJDcYL4yrMwayHOgLRovfjMOb3IwfP17xwUGCISQLueKkwtpTBAFysmbe8sGBQ2gxmDh0h9h6khvHQKOLEBVkiUGEsDRo0EDrxggiW5wQDocoFIOIgccZQvqYGzh09GXFihWaLXH2rRHxYliZR9wHtk4GDFLrFAgDDox5hRFHLhAt5go441jIiEK46QOfIxfmmpNNRV4YcJwz33M/OEOyIA+QKvpAQT7UC/khsuVeyIjnXiEIAYEIOJPN4jqcKn2lbsATOgcAACAASURBVHBDp5EjZAFdgEQz5wmMmLfMSfrHuNEb+kNhDMy9Zs2aqTNGt4jKkQ/OyCHfODPawamSgeVa5OGduSH4YX4zRyjoDEEAcxfHTb04d74nYGLpzrPgBCET/JBNxd4g4zlz5ty1dA2x4nNsFdjdqzB/0H2H3ECqcMbML+wbBJq55Z25oT4yEMgD50ugiJy9i0OU0GuwZO6it9hFZES/nbnBfENPkB8yRQ/QWzK3/OZevsMG02dkSIYN2wdm2FgKOkjmBeIE1tyHP0A3PAtyhJwyBgp9Yt7TT4I4bBPEksALLLmWz5lD6BWBkHehX8gUPNE/7BwBDnadfhCsQsjoM3YE+0y/0Buyz+gTbXENBJtxY1Mgblb+HYGgJzdMEu9lqd27d2tEhsHGOGG0cD6OspARwIBgODA4TA4mMY4Y0kJkiDHAwTjvpoCgoOwYLTIAKDYF48Lf3uQG5YNAMeGcgrGGPEFUqAtHDcsn0sRg01/YuFOYzPQB5+VESpAD6vA0HEwMJiZ18B3Oj0gHJ+m98ZFUNQaG/oZVIIrOviXne5w2hofJBZlgaSl16tRKAjC4GHvGy5jAC5KFs8OYYBCIZIlKWS7BSeE8wByngjMFQ4wO6VgcLbJigyVLft6RH8YOmeGwIUbIFEPAmFjWI+oiI4CRwDnwG7wxQODBnguMFzggZ29yg7GhbcgZ2QuMJ1EWSxcYXRyDN7mhT4wDh8SYcDCQlHvtk8HporP0zbvgdPkcx8rfDqH2rIuoEqdI1gKnQxYHGTF+J2PFeMkwgA/GmL7hAHHU6ArkkT6yxABhgOhghBkr5JP7+Z7PwAkDD6khc+G5XwM54zDRc9piHmGAcUZcC+YOuUE/6Ae6i7N39r3gPCGw6C7jxXlCJiDA9I8MRlh7UiBb1A3eno4FHcYpgA0FOUL6mNPMJYfcsExGJo6MAPKAnEHSkT1zinHRNn3mNwV9JijAOTE3IbLOCyeREUSd+YOee2Y/uI56+e1ZyMJBeMCJAimDJDFucIBs8JusAASH7MG/FeYf85PxOHuGIETUw7xzllnuVYc3uaF/2FMyF9gU5hdyRDZh7cvDfvIdtss7A0yb2ET0kuvQb+QMoWSpjfmMriFr7DMECn0EV+wiZAed4TNw5jfzDgKCfPEF2GJsCXu6IOgU5ji6AI7YK8gOdXkGo1zH/EHfne0B6CnXY4OQN3g685DMIeQJ2fM9hMXTdjv4QmzBHL12CCIYUxeywj/xm3FA0MlSQt6Yq8xzbBu4YMPAjCU95gkYW4mG5AaFQmkwZERgsHgmJctI7CXA6PKbVDIsmR8UiWgX5wXhIALA0FBwXkxsMhVkOHDUOAkKEwanF1bmhsmF4WUSocAYYiYCKVick0NumMgQE9r0zFIQbTAJqMPJ1NBHJ+PiiBZSQOSAUWWSEP1g+CFiThTiXIvzxfGADdfiFCFuEBUKUQIRtOMY+AwjwuQmK4MTpK9gSl8xRBg/nDHOAEfqLA/ST4wIxMcZF+QCYw6O1AdJwkHSL3DHobJkwXVEf5Adz42nEAOMND8YV4wG90M4MEoQH5w32SicAUQBA4pRxKihG8gAh4ZDhlg6b9jEgGPMwZPvMUI4PLJZOEJ+h0VuHGyRAeQC0vFv5V7kBtwYK9klDDYOFt3AkEHUPJ98Axv0Eb1Cxuga+GFIWXZjLBh75Eq9GGn0H8eEA2BcyJWxknbHgdMeRhTDim5irJEHfUCf0A0wBhenQMghvc4mVYgqOsrnGGKwxjGjy7QN5s5ygaOb9AeyxY83uWEO0lf0heJklxg7WR2IM7rs7DPhGsbNZ/SJuU0mAUdE3zwzN1xLBoZ2yfAxjyGKkBB0GlIAUWauO6QC/UDv+E0wxDxxNgljT5ARpAaMcNrYCmwHET44eWdukDckwAlCmFcQRPSZ+sAIQkT/IDzeT+lB0tFxR4dpiz7zP0vqkDFsFPYvPJuAPckN+kFWDNmhQ2Rm0AGCNAgx89ezQCLBGdnQT2Tt2BXnOmdfkfMEIDpCNhjcuJfgwtlD5exdQwexB9gK9BPS4+wj4juCKTK86BV6DkFA/5EfcoPcsO8L24Q/IEBkLntvKodgMT5IK8XJ0iE7bAc65ZBo2mRs6CD9vhe5oR7GB37MIwgTRBlSjVydvW7MY2czOO3SX3QCO8BY+R7CCl4sY7F3z0o0IDcYHwyZ49wxbjhIzwgY8kE0h5GERKCc3IfxZBKifEQUZChQbgwDCkQUT4RB9oeID2Vm8mAAUTIiBgpG0zMSwIkyKVBUyACGzll6IR2Joad/OKR7kRvqRcFh8jh5shX8j6FyMlMswzFRPAvZFQxNWMtS4EL/wYD+MrkgdowRB874cTbej5tDXsjEQCroO+vTGBQwAUucKuQG54dhhhwQveKEIWjgRNsYCSJoonWIAviQlgZn/mdvBEQKYwduZG+cLBljxChhSEj3YmxxMBgZyBH1OKl/CA/kBuNMnxgXRIw9ChgjsIEA0RcyRWRocJQQExwJWJMNwliy9ABZxukjU8YXlaelqBesaCes4mSCwA9nj+54p9DRd7IMGDucDfLCIePAwYP/wRydph1IJnqOcSXz4izJgTsOFTLiHBOA4yL1DX44VAgKBBiZsVRI/50CvnwPocZYEzjgcJAD9bBUgj4yFggaUSi6DFliTvIbh4ZeEdWTmseJQEiZq06mjvohy8gInYIwkeaHZDA+z0fGccZ8j97gsBgH46N+ZA0BdTKqyN/Zs8VnROZEyDhB7AgOk3nK39zPWJkzzAWwJwvMd8xpZ67jzNBlHDGOFAJEQEHbEA/Pgi4yV5kv6CZ1YpecPXDoO/+DHTL0Lk7GGdvi7KVj/MiIcRJEcT9zA/vnZJf4G5INzp6bxCE34M/c8C6QBPbAQJa8x+EssUBAINrYJ+Y9/fYu6BH2E5ydfVXoBXsMcebMb3SHLA5EBgzQM2wDGV/wB3NskLP/DmyRFeNCn/mbayHpkG1sHe0RzKA/yITlWc8CyWcPGnODviBj9AMyC36QWNpD37DD6DT6DUn6N3KDnkJSsR2MiflJvfgX6oC8Q6oINNATdAz5Q/KQAzqOntB/PiNzQ9+shDi5wegxgYgycYj8wK4RPhODPRNELxh+FJGoHkOHomCw2auAI8Ow8x0Th/Q6hgGHDpsmCsGBkOqkYDgwRs5Odmct3DtKIWLEmUB0iHIgFUwQyAyKjYOiLRwGBpE6vR8nJxJzlrggbxhLJj4lrCwLn+MoqBMHGtZ7biAETnTDvgraJlvjkC6IgPd9zr4FHAApYRwn0TKGhAKmGCwwgLAhE4yP87QGERvRB5Eyhh+Sw34OJjKTH4fHeCAd4IU8qIsI1BNXIncMC/Wx/k3UTaYD4oHRIsqBiGAskTEGHLwwLBh6iBgkh8183M8SBs6F6JlNpBhb9gI5yyAsxZB1gkihG+CG8b7Xo/jhMTg4dWczO9dD+nDq1Ou5ARzd5ofo3HuJCyKKHJ1sEvoEDg7x4G+MIn2HbOD8wAUDipN0ntABf8gqWEEkyBJBOJwNoegwzt15hwrXMY+cgvOgPieKRx5Opo45h7zBmUgdXcCpEFE7T7uh05BYjDfOyNngD8GF9LB8xT0ED2AD0XRS8sxPHA3YeRcnE0NgQN+QO7pEVoXxoKsUcICY05Yzr3AwOEEcPXrGb/SJjAQYMYfRQe4FD9oCYxw6+oT+M18gFRAWcAcL6vF+zw3zBBvF/OOHfnhmKsEf0sj88nxKynO8YINDBkvGylxiTwnkEDyZp/SPOcXnBGr8j4yRledSGYET+EDgvQvZE+QBsWCOeBZ0mrpw2rRH8ISckKn3e5oIiCAJZLLIJjGvyKRDpJ3CmGgH+dFn9Jv9PuCPvLGdjAdiBlmCINB3ZIIMnP1kTmYMO4Xt4H7GHdYrKCA71OM8RclSobOMh41wlivxB9hh9Ja9ZBBS7BbZlrAK/YQ0MR8dsofvYF6DD7JgjNg/sq4EbugO+g4+6BPzGX3Hl4Gvs4wZHnsTXa8J+j03juA8zyIKy6E7a7fOd050zP3OYXbeDoRr+Alr78S/feetTN5tR0bZ7tXHyNSFIcIJkhVw8IB4MM6ovBeIcdJP6vDEDKwwvP9WvyM/+uPscyJSD6twLW1RvDMakcHDyfh5jj08fY5MW2HdA2b8+GIsnvU7Y7iXPMD6Xm16ysM568u7HtqCLODU2JjL/gBk7Dn/nD7QTlif/1sfPMdCHzzljfxxLpCBe73UMiJz9L9kiXyc4Mn72sjYj7DqCKt+IneWy3CC//biyLDG6ti4/7KN/zX28HzvqS/eNvleLxL9r3qp07En4cXc+zpPO/9fdthzz43nfZ51/lcdYY2JwIjsDuSIzJf3HL2Xj4lMW/+FaXT6PmTITXQSWlTHymTCIRF9hfWisqjWb/dHHwRYLiBrQHrd+/FiN1FgOZlo2XPDvpvt3e+6yaISfJBtIgND1tGKuwiQuSHDSZbXV4XlKrJ7ZDTJmFm5fwgYubl/WAdUS77MBAXUwKwz0QIBSA1LiSwjhGJh2QKnyLI1yx6+zuqFImZRHRPLnyy7+fLt7Cwrs8zHEp29kyaqEorY/UZuIoaXXW0IGAKGgCFgCBgCAY6AkZsAF5B1zxAwBAwBQ8AQMAQihoCRm4jhZVcbAoaAIWAIGAKGQIAjYOQmwAVk3TMEDAFDwBAwBAyBiCFg5CZieNnVhoAhYAgYAoaAIRDgCBi5CXABWfcMAUPAEDAEDAFDIGIIGLmJGF52tSFgCBgChoAhYAgEOAJGbgJcQNY9Q8AQMAQMAUPAEIgYAkZuIoaXXW0IGAKGgCFgCBgCAY6AkZsAF5B1zxAwBAwBQ8AQMAQihoCRm4jhZVcbAoaAIWAIGAKGQIAjYOQmwAVk3TMEDAFDwBAwBAyBiCFg5CZieNnVhoAhYAgYAoaAIRDgCBi5CXABWfcMAUPAEDAEDAFDIGIIGLmJGF52tSFgCBgChoAhYAgEOAJGbiIooJMnT8qFCxfk0UcfjeCddrkhYAgYAoaAIWAI3A8EQobcnDt3Trp06SJXrlyR/v37S7p06e7Cb+LEiZI8eXIpV67cPXH96quv5IsvvpCOHTveIS9Xr16V69evS9KkSeXPP/+UOnXqyGOPPSY9e/a8Zz0LFy6Uzz//XFq3bi2FChW6H3K8b23s3LlTevToIRcvXpTq1atLpUqVZPjw4dKoUaN/YB7RTl27dk369OkjP/30k8SIEUNu3Lghb775prz22msRrSrkrt+2bZvqZa1atVQHA70gu4EDBwrBwODBg+WBBx4Id5e3bt0qffv2lZIlS0qDBg3CfZ9daAgYAoaAg0DIkJvp06fL66+/Lr///rtMmjTpLgfw5ZdfSuXKlWX06NHSuHHjMKUPGenQoYP88ccfsmTJEnn66afl8OHDUqNGDUmUKJFkyJBBiRGO5YknnpClS5dKsmTJwqzrww8/VGIzc+ZMqVatWkhpW5s2bWTo0KFSuHBhadGihcyZM0emTZsmv/zyi2TKlClKY92xY4eUKVNGYsWKpQQSYolzQ67RvWzevFkJdc2aNZXgBHqB/L766qty5MgR2b59uyRIkCDcXZ43b55UrFhRmjRpIqNGjQr3fXahIWAIGAIhRW7IqNStW1dmzJihJCRVqlTy448/6hgPHjyoWQXISPbs2ZV0vP3223dpQO/evTUbQSHjs2jRIsmXL5+SpFatWkn37t0lW7ZsUrRoUXnppZfU6L711lv31KJhw4YJJADHj5E+f/68OqZ9+/ZJvHjxNBuB4cd503acOHHk4Ycf1nYTJkyofaGv/A/peu+99yRnzpxC1oTsVNOmTaVEiRJy6tQpvfbQoUMSO3Zsad68uRQrVkyOHz8ubdu2lTx58sjevXvl9OnT2i5jgsBRNm7cqCQFZ+mdzbp8+bK2Qb//+usveeedd3TsI0eOVCxwXBAOsP7ss8/k2LFjUr58ec26QPwgd+DNWAYMGCBZsmSRM2fOKPZ8Dw600a9fP8mcOfMdHGfNmqXZIJwb9YVVdu3apWMmm0PWiAJ5RVZkCpDTt99+q9kC+g7WVapU0evIwJHVY+wQKD5/4403hIwRWRH6e+vWLe2fow9cTzbwkUcekc6dO0v69On/0S1wat++vRw9elTraNmypbzwwgt6HboJbmQFcfDURx+RSbNmzTSz98MPP8jNmzclceLEej/40b/vv/9ex4HMIdLghd6gUxQc/+LFi3WcyKts2bL6OVlMroVUgHfXrl018+hdzp49q3VDQCjt2rWTF1988c5lZE/WrFmjGc8PPvjgTmaOrEy3bt20fpZn0QnmnGdBtytUqKC6Sb3IiCCB8YOl00/qOXDggOo7baDHy5Yt07GAD1hQli9fruNFhqVKldJ5iR6+//77ihv17NmzR2X0zDPPqDz379+v84B5wRgGDRoktWvX/tfs7T0ntX1hCBgCQYVASGRucEZkWiAdFBzC119/rUTkf//7nzo4HB5GlWwDxMMpZHpIf+fPn1+dE04ZQwoRwGnhkL/77jtJmzatZmJwumR//o3c4MwwvrNnz1YDX7VqVXVCRYoU0f789ttvsnr1ann88ce1jzhb+g8BwaFxHQZ+yJAh6hjWrl2rzpIxQTJYBsJgv/LKK0riChQoIDj9S5cuyYoVK9QROnuCqDdjxoy6LADZ4rqHHnpInTfEat26dVKwYME7eOBkcSzr16/XfpCR+fXXXzWLBdHiPohJ6dKllZiACSSrePHi6jxY/vvkk0/UwTBW2t20aZM6IhwY9dMniNHUqVMlbty4d9qGHOGIWZKKGTOmZsnAIEWKFHeugYhkzZpVCRMYQRggCCdOnFAskDPyZsx8x/iQKTJGlmPGjFEscexkisg6Md4nn3xSnSNyh2iiJxAGnDRy2rBhgzp32oCAOIXvIVrgTjaLMe/evVtYWsmdO7fqwdixYxUPcIS0bNmyRfGgjxBb8ICEpEyZUp0/2CNTHPNHH32k90FSkQdEolevXkqWIR9PPfWU6infsxyKHMh+/fzzz9o+/WBMfOeJNf2HKKGHyB+dJBD45ptv5Nlnn9WMGYQRssN40qRJo6STPpMFZY4899xz2g56ABH3zGSCC3oPqWNsTsDBHEQf0FVINfoF9pAosqToGHUzBuTFXB43bpz2J1euXFoP1/I/ekYdjJ0658+frzpDfciJughs+I6xQYbRMQiQFUPAEAhtBEKC3LDcRDYGQ41RxemTbcDZUubOnauGbfz48VKvXr27JEpkTeSMw4OwQABWrlypDgGDjeHEaWFEJ0yYoBE6S01Ehvcq3uSGjATOHCeEc8LY4gxxVjgWyBlOGaOME6ZNSA7OBAdL/3A4DrkhgoXITZ48WTM6OHYMNvVg4HHGEAAcCWSGQuRMv8mkvPvuu/L8888riYA48dspOF2IGOQBh4ezZUnE6QOZDtqgrdSpUyt5Ay+iZLIeODKyQTgeHCUOlMwTuEMacE5ci5P3LJBMnBvOEPzAgLa5F8LjWcjQkIEik0VGgkwIY+Jashrgy7hZYoQMQnJwiOgBxCRJkiQqPzAny0aGAOwhEZATxsX1ZMdefvllJXD0mT6R7fEkCewpgehB/tA/MgQ4Z7ILEDHq5R4IDt+jmxATMo20A4mBgCEDflMXsoW4kCWCXKA/9BU9xDnXr19f+8UyIASP+xgD84CMELpOFoTP0JVOnTqpXoOFU8iAQKrI2iAniBUkHsJCoW7IFXMILCDhEFeWC9Ed8IMcQ+AhMeiEZwaQeUg/IGrUnzdvXs2sITfICsECpJI9buBDpom5AfEjy0cGkiAEHYA8gRUklX4yJxgX+5CQNXih3+BONhIixtIyxBi9hZiSbUJPCWKYM1YMAUMgtBEICXKDkcbI4VhI0UMiiPIwhpAKZ7nj008//deMCwQJRwbxcDI3GFgcAU4bAoHTJgomXQ4BoNAeDob/yU7wHeTKWZaiDpwbThijT4bAifTpO46N/8lQ4JyJOjHKtIODwini5LzJDQ6d/hChQ3D4wcnggOgLdbEXicIYMOw5cuRQxwSpop8soXgWCAFZC4gT2R+WZOgvDoLsA/s9IH04exwOzhrnBSkgCsepcw/LC8iCTA3OyFnaw2lBMrwL1xLNQzbJAOCMkCFZJhy4J6Eg04WDhQDwOQ6TcUNQIYc46fjx4yu5oX0cNVkaInmWYSBZtEfWgSwYcmcJj4LDhHiBF0sdLLuxzEN2COcMGfEmZh9//LFiCfmBUHIdDhvHjgOHMJKhcfAg80fdjI3MAjKk8D0EhN9kLSAHEGoIJRhDhnH2kC7GT79x5lxPQY+oi8/Bn+wXGEAcwQqS41mom8/pN0QKQgQBZi5Bph3MqRc8wA69IXtJlhFZORu/IWzOUh5toOdcB2GEaDJ+5iMECCIDyaSfTj2MAXKMHCGf6An6jX6CE32nrxRnDx1kC/3je4IO/oecQXLQN4gZcoDkWDEEDIHohUDQkxscP0aUx7Mx5o6Rx6jjoFljxxmTQcDw40zuVYgAIUIOuQmvKqxatUqdKilxHCgkCAeHU4ZcESmydIETxLGzbOJJbjDsRJVEpRASnDfkBkPP8pOzTMH/ZEogaSxHYMgZO33GMdEuWReH3JC6JwviFL4ne+UQJZwAEbVnwQGxJABu3MvSEU6I6B0H701u+J8ME8SGLAZ9wkGTmWD5ih+IItE3ZInsDIQhLHKDzCAOjsOEcDz44IOKjSe5gbCAA3s1IC5kHyAqZEpwnvzNcg5OHaJFdgenTPYBJ75gwQJ14JAHHKBDbiBrkAjax3FTyCSQpSITABkgo+ZkN/jecfAsaZIF41qIC6QJB0274E22xcEDzCFY/OCUyaY5BWwga3zHOCG4ECaH3EAMcNjIAjmhb+DOfjP0Ch3hd8OGDTXTA2GEmHA9JNgp9Jv5AvmATIMZxAkSga6is+gA+gWu9B3yyH4u2kW3HCLL94wTnXSKs+cG4gRhRAboKXWSdUGekDZICIED/aQe9J9lMOqG3ECouJc9XpAXyogRI5SAk81CppA9lt8gkSyl8T26QZ3MFfZxMV5HVt7kNLzz3K4zBAyB4EEg6MkNRo50PA4WA44Bw2ATYfM/xIOsCg4J8sL1LNuEVSJLbojsycDg4Mm+QLRYfsGBkmJnaQKjTRYGskImBGeJUeY++uxNbiA0EAocDY4R446xZ4nIk9ywJADBwCE6+y5wFpAJHBCEyik4MNojK4KDxCF6G3oIGY6FeukrdeO4HUfiTW7IQrDMgFMhm8B+DJwmGQXIE2SKfS0QG5w0jobPvAtRO22CGQ6eTAvLIpA2smDehUwYRBViCDmAJFBwzowZB8pGU4gLuLMs5uw/wqGSaWGs9BOdcPaFQJYhN2TJwAidoM+MAcIKUXY27tIe2PA/bUFocOQQO/ZKQRbQQwrLX9SJ7CCMZPHYw+Ms/TjjYy8Q2T/0xjOr45AbZ88NcoCIQuJw5GRNyHKAA+QJYkXd9AnHD6Fjv4xTWL6C8JPtJOuC7pBhY6xgB1lBLwkIGDPEAnKCXkHWIJ20Dbnie+r3XO7x3HPDci/9pe/oILoNcSMTCMEBY/pAn6gLHUAHnT03BA1TpkxRWZF5pI9kJpnXZOj4nOwonzHfkRV6wNIsuJHZASvmEH1Ar60YAoZAaCMQ1OSGp3RI1RMF4lScQgYAZ8Z+AJZTiNbJrGA0Sbuz9BRWwbizBwCn553R+C81IFXO5lGeDmFZBWeGk6MvOB0cLql4Imq+I2PgPFWDE6FNMjeQAzI3OFn+Z/8K2RjGiHHG8TuPtEN2nA23jAsHQOqe7AhEAlJEFOsUSA2Ogegep0T/vAsROg4SB8eSAY6HNiEZ9J0+4IAgaGQ6IJX0GULAEpiz5waHSnGIByQA50c/w8rccC3jZrw4awrjw2lDHLwLBBISQNYCx+xsoGaJEKfutIGTxNnhxNmcCukAS7IbOGQcPE4a4gMxdTI3kC0wYvxOxI+8cKSee5ToF7KChDJGCm2SNYTgggO6yLt7KM7yEHoSVuaGa9Aj+uRsJOczh9yw/4i9RRB4yA8EkkLGCh3DkbMcigNnfjBuCA4ZE+8C2YLYQSSdfkNmyIbxJBSEHMIOWSWLB0lhuQsijpwgI+g6uHq/jwZyAzlkXpJJdLJv1O/se0MuzlN5PEmFPMg2MSbkAt7ME8YB+WEzOAUSDdmCvFAgS3xGZglZkF3jb/QSG0Chbv6nr+BrxRAwBEIbgaAmNyw7EOHirDDinoXlCNLSGF+cNE6b/9lcGtZjsdxLWhsCQF0Y8YgUMgg4XJYA2F9AHc4yGZ/xHXWyn4DonIjT+Zt7netxzoyL/8mqMA76jkPler6n/9yPA3bGj2PmqSXGConC8XCNJzEgWiY7ggNwskxhjZHryEbRJv2g7zz1RF38DUY4bsZHXxkPYwBrrnOWX6ib6xg3BMF5JJ1x3KswPvCibsZ0LznQBpkIsggQUs9lK/pEWxScJj8UiCYYgSv9csZIvxkDbXrqEWPien6DBdd5P3HkjIO6wI1rnUe6ne8cXeR/CCv64fTFs3/O9SzPoItkRxwi5cgE2Trj4TrkQQFT510ynrpIf+m3o4veuHvKypkrzjWesoDIepI68KJPztzzJnzO3jd+oxPMPXBHpp7ZQqce5Ow8Tu6MlfE4+uvoGXoEBp56DZbg7+iMcy33O1ihs4yH+yLyzp2I2AC71hAwBAIHgaAmN4EDY+D3hD0+LMWwh4MInOWRYC0sSbG0xbIE4yBDZcUQMAQMAUPAEHAQMHITTXSB5SOWNHhiir0jZAWCtdB/9viwdMEGWyuGgCFgCBgChoAnAkZuTB8MAUPAEDAEDAFDIKQQMHITUuK0wRgChoAhYAgYAoaAkRvTAUPAEDAEDAFDwBAIKQSM3ISUOG0whoAhYAgYAoaAIWDkxnTAEDAEDAFDwBAwBEIKASM3ISVOG4whdwkauQAAIABJREFUYAgYAoaAIWAIGLkxHTAEDAFDwBAwBAyBkELAyE1IidMGYwgYAoaAIWAIGAJGbkwHDAFDwBAwBAwBQyCkEDByE1LitMEYAoaAIWAIGAKGgJEb0wFDwBAwBAwBQ8AQCCkEjNyElDhtMIaAIWAIGAKGgCFg5MZ0wBAwBAwBQ8AQMARCCoGgJjd79+6Tc+cuSYwYMUJKKNF5MPHixZYbN/6Qv/76KzrDYGMPMQTixYsj16/fCrFR2XCiMwLY6IwZ00r69OkDEoagJjcvvphfnnsumcSMGSsgwbVORQyB2LFjyty526RYsRySIEEcMX4TMfzs6sBE4M8//5IFC7ZLxYpPGmkPTBFZryKIQMyYMeTEibMSI0YeGTv2swjefX8uD1py8+efIjVrlpCZM+uIiGVu7o+6uN1KXHn99eEybFhtSZkysYhY9sZtxK1+9xH4/fc/pXbtUTJjRgsR+dP9Bq0FQ8B1BGLK//53RPr12ydjxox1vbXINBDk5KaYzJxZ3chNZCQfkPfEkddf/0SGDashKVMmMnITkDKyTkUUgdvkZqzMmNHEyE1EwbPrAxQByM1R6dfvoJEbX0vodubGyI2vcfVvfUZu/Iu/te4GAkZu3EDV6vQvAkZuXMM/OMiNsxfoj//AIebf3/9Xyprr/m0JjvudpRyu5X+ud/4O9GUef5GbsDDyll1kcaQecP8v2d5LRSLbbmSm3v1sKzL9C857ApvcODL3xtbTloSFu2OLwrJt91OP7mdbwal/7vTayI07uOIqAjxzwybCY8cu6PgzZEh2TxzYcX7kyAVhM23atEn+Fa/jxy/KlSs3xfvhMJ4W47NkyRLoz59/xpTz5y9K0qTx5datP4T7UqRIKEmSxA/wpR5/kJsYcuHCVTl16rKkT59cNzIju99+O6OyyJQppbB57vLl64pjunRJJGHCB8Kl13/88accOnROEiV6QFKlYpktoiWGnDt3RS5evK7txo0bx1X5Xb16U44evSAZMiSV+PEZY6CT4Yji6Z/rA5fcxJBr127IiROXVOcpbOLHFmXMmEL1/l46cO7cVeHn4YeTS+zYng90xJBLl67JmTNXJE2aJBI/flxX9ejatVty9Oh5bStRoniutuUf7QnUVo3cuCaZwCY3kIvLUqTIEJ1sW7b08MqiAMvtSP7atZtSoEA/yZQphcyf3+LvJ7/47p+RPvV9882ef2D6wAOx1RB17fqKdO5cScaOXSmzZm2UqVMbyfbth6RChZHSr18ladq0hIjwOKpjjKKSUXBDtP4gN7Fl1qwNUr36JzJt2ltSs2YhOXTouGTN2kVixYopBw70kfTpU8nQoUukTZuZsmZNeylUKPvfRtTJojnRqxNFgmssOXr0jOTO3VOqVcsvo0e/4QGYExV7ZuI8I2Dn8zjSqdN0GTdurSxb1lqefPIREfndIxvnyM87evXMBN6rDc+Inf7wpNomqVRplCxd2kpKlswrIvTJuw11gffIRDlt8b3jGD31OKy+eN/jnX38/7nyzyzkf+Hn3Ov0x5FXWH1zQ59v1xm45Ca2LFmyVapW/USuXLlxB4A4cWJJ376VpGXLIn8TakefHNnHkJ4950qvXgvll1/6SObMD/6tE1wXW8aN+1patpwus2Y1kjJl8v1tc7jXM4vpG51dsWKHlCgxVKZPbyg1arzwd1vUje566nh4dZZ+hjUXPT93W2e959y95pN7OvvfNRu5+W+MInlFMJCbokWHakZl06ZuOtEuXbohp0+f188efDCpJEiQQK5duyoFC/aTLFlSy/jxdTWLkDBhPEmdOqnXJBPZvfu4XL58Q1as2CWdOn0pvXtXkLJlc+n7M44duyi5c6fXTEPBgv0107BwYXONxKtUGa3k5u23ITe/y/Hj54SIJ1Gi+H+3g8MMhOIPchNTDh8+IxkzdpTWrYvJ0KGvy+jRy+Xtt6coYZw2raFUr15QqlQZIatX75O9e9+T5MmTyfHjp+X69ZsSN25sSZuWKFfk0qWrmmXhnSY4C2QJIa1aFXJTTy5cuCinT1/WTF68ePHkwoXLcvbsFa0jTRoiYGQQQ65cuS4nTlyQBx9MIgMGLJVPP10jy5a1kjx5bpObmzf/kJMnb2fmEieOr7I+ffqSpE+fTJ3R8eMX9JHjdOmSyfnzRNhXNLpOly6lxI4NeYil/Txz5oLqYrp0KeSBBx6QuXM3SqVKH98hN0ePnlTHTBR/7dqfcvLkWVUS2kyZkizj/zsBIv5Tpy5q5P/AA3Hk3LnLGkmnSpVMYsTgulj6Tir6AxlPkyaFxIr1l5w5c0nbIPvIOFKnTiKJE8eTv/6ivdvvsAIHCpmlkycvSOrUiSVhwoRy6tR5vSdBgriSJg3Z0dtjO336oly+fE37Qj+TJAHrKyoT2j5//ppmOO/XpvVAJzfVq4+R5s0LKwkHs+7d56uNWbeuo+TNm1VOnDitQRjzAbsVL15c2bHjsPz881F59dXckjBhfLUnx4+fVVznzdsqLVvOkBkzIDeQ5Fvy+++3M8jIIkmSBCoLdDhdutv18TfXpEuX/O/Mz2XNIKVJk1LikvwR9OOWnDp1TnWW+RI/fjxZuXK7FC/+/+Tm+PGTcv367xos3rgRQ+cphWxrqlRJJUaMu4NGMkw3b/4uCRI8IGfPXvbQzdu6dPccTSGxY/+lc/bmzVsa/Fy6dF31KGnSBErw0FnmHjqL7t62zec1c5s4cSI5ffqCjg8bwVgdnT179pJcvHhV8U+ePJEkS5ZQrl69pnOX7BfzNX78OJqhCoxi5MY1OQQXuekhZ89ekEaNJsvs2ZsVk1KlcsmgQdUkZ840UqBAXzXcKO/WrYclc+ZUMnduU8mT52EvgkPk84DMn79OszEzZzaWatVelt27/yf58/eSwYOraqq4S5e52sYjj6SUbt1ekXbtZsv771dQcjN16lpp0WK6TlDamTixwd+ZiEAgOP4gN5CJG1Ko0EA1vN9+21EqVhyuRPLPP/+UvHkzyowZjSV16jZSpEgOmTWrsSxZ8rPUqjVWseae1q2LS69eFWXMmG+kXbsvdAnw11/PSPPmRWTOnC1StepT0qFDKSlZ8kN13AsWNFdjXrfueNm48Tc1Xr17l5e2bcvKmTPnpXbtz2Tp0h0qHwwnxnHx4hZ/k5u/5ODBU1KixDApU+YJGTasrnTsOFUGDFgis2c3kcqVn5KsWTvLs89mkQ4dSkv9+p/Lpk0H1TENGFBF2rZ9RS5evCB16oyTBQu2qZ40bVpYhg+vKQsXbpMKFT6WlSvbyo0bN6RGjTHSuPHL0r9/ZWnadIqMGbNGr8+WLbVMnfqWPPNM1jsRMg6iSpVRsm7d/5QMbdlyUEncqFF1pFy5p2XDht1Sv/5E2bHjqJIedLVx45LSoMEnsmDBVnVep05d+ptYPakkDoIJ1jt29JQECRLJyJHLpHnzabJ793t6LU8gHTx4Vh3HyJGvKQndt++YlCs3UvbsOa59LVo0p6xY8Y4MGbJcevRYoH3au/eEDBtWXVq1KiMiN12zUU7FgU5uatYcI8OG1ZF69Qh+/pI+fWZK165zlNzgqMuXH6nLtpQWLYrI0KHVlXT37LlQ9u17TzJmTC716n0ukyatU1k89lha2br1iMyY0VBKl76dAYSUliw5TPLle1jGj39b+vadrXZq/Ph6Uq/ei5I3bw/VG3StSZPJsnbtfiUx3bq9Kr16VZbr169K/foTZNq0H7Ufr7/+rIwd+7qsXXtAihUbIrNnN5XUqRNK+fIjpEaNZ+Tjj2tJhw6zZfDg5Xo9fZw0qb68/PJjd2V1mjSZKFOnbpBcudKp7rKEPGhQVWnSpIRs2/aLtrlp029KoJmj775bXtq0mSATJqxTIsTWA2xC1aoFtd6OHWfL+PHfyc6dvSRlyuQyZcpaqVPnM9m4savOQebUvn0nNDBBB+vVI1N8Rucdc4bC3F25so0sW7ZDcQXTAwdOSatWRfU1Gbezt/4uRm5ck0CwkBuMxebNvaRBg89k8uT1OiFh3w0aTJTs2dPI9OlvSdmyI2TbtkMyduwbGvm89tpYKVnycU3rxorlpHIdKGPLnDk/ajbGWUbZtetXyZOnt6aSGzR4QQoX/kAuXLgmEybU07f9YrwGDqwqRYpklyee6C2NG78oxYs/psaeyYzjJIsT+U2vvhKzf8gNWQLkARFZsqSVGrSGDQvJzp3HlBiMGFFTXnppkAweXE1efTWPvPjiIMmSJaWMGlVbZs7cJH36LFYDB0nCGFWqlE86dSqtBrFYsaFqrMjYkOnhuowZU8rLLw8S9uRw3dKlO2XixHWyeXMXmTVrk3TtOk+GD68hOXKklWbNpmsGaPny1ncyN6T+q1X7WPbuPS5r17ZXorN+/f+UZDVvXlSefvp96du3okyf/qPupXjnneIaiUOsv/nmXRk79juZM2ezdO/+qvYLYjRkSHXVy9KlP5Q2bUrIlCnrpXLlfDJyZC3Zs+eEPPZYd3nzzeelbNknZPTo1erAhg9nqY1lzhga/VatOloJ09Ch1SRXrvTStOlUiRkzpmadypf/WFKnTqQGetaszbJ48XbZsqWb9Ov3lYwa9a106VJWqlV76v/YOw8oK4olDBdRQJAkQYKIIPiIiiJRcpAkGUkKSM4ZyTkIAgKSBMk5SBSQHEVFUFEkKCBIUBEMJEVE3/lqGbisi2yY4d7drT5nz+7eO9PT81d11d/V1d2SJUvqm3kasWXt2s+kdu2pSqSIEOTP/7pGo2hThQrjJGXKRNK6dTF5993PVHbffjtE3npri+zceVS6di0jq1Z9IZMnb1dytHnzYZ0qeemlZ/W7J55IqRGE+5FXFMjkZv36oGkp8vFSpUqkkYNDh75XUjh9egON4qDXDRoUkNGjN+l3W7Z0ksWL90rPnivkzJkRsn3710r2u3UrK5Uq5ZJu3d6VTz45oZHjsmWDIjcicaRZsxmqh/v395Fq1Sbr340aFdIINDqL3u3c+Y3m0NAvIBvTp3+g5PS9976UKVN2qM4SDRk8eK0O3PLkeVQHJgwk0L3ChTNru4kSZc3aR9uDzGfM2C3Jkz8os2Y185m6iimtWs1R/evWrYxUqfKUdOq0VInxjh1dpGXL+RpV7N697K0++tlnvbVNr7/+vrRvX1IaNMivOhuUhxdbdu48JBUqvCVvv11f6tQpIKVKvaH9A2JVs+Zkjeagf+vWfaX1QA7p8/TN3r3Lq56C8wcfvKZRm4oVx+ugasCASvLkk6k1snk/dPbeFt3Izb0xCucVgUluICL8/K0JvTg2yMPKla3k6acHaxRg2bI2EiNGPOnde4FMnbpDVq1qLa1bL9AR5YoV7SRGjJjSpMk7snz553LixFCdArhTmW+TG4x+nTqFxSE3gwZVlu7dq0mxYoM0PLp7d0/Zv/+kRnlGjaqpzoBRmG/BoflOeYRTHC7d5g9yQ9PjyMSJm6RLlyXSvHkRNYS7d7+mUTTybMqUya7RhZUrW+s0H2Rx48ZOUqpUHjlz5gcpVWqk5M37mJQs+aQ69IULm0ulSvnl7Nmzkj//UE0qpjRpUlimTm2i+0OUKDFaTpwICpk7hWnJRYv2quw2b+4qSZIkk1695su0aXdOS9HemTN3St++KzQ6M2HCVnVKyPLFF3PJuHFblChD2Ihs+JYpU+rrCBsC4FtatCgqlSvnlnLlxt36eOnS5lK9ekG5cOGClC8/TvbsOaGEq2XLopIjRxopWTL7HZEb9Izn7d8/QGLHTii9es2TCRO26EgfJ3n6dBAOFEL6kPNt276W5cs/k507u0umTGzjTu5HUI4BUyE4rqxZU0mvXhXk6acHCW169NFktwi87zts3NhR0qVLJps3QxY/1PZScEg8p2fP5bJmTXspXjzXzeeEdwVb2NQ90MlNzZpTJFeudCrTa9f+Uj3q16+SJpV//PFRJRxE7b755pxGgyEbDrn58ceRKlvI6pYt3SRz5gwyc+ZGadt2vhL5oMhNELl5991PpH37BdK9+wtaH8Sb41aaNn1e83dmzmwoHToskkOHgqJuThk9uqZs2XJYCY5vqV07r0Yd6UtMaVGmTWsgr75aXC5fvqi2buvWIzpVDxEhSl6uHFHB2/k4TZvOlJUrP5cDBwZKypSpZcYM2j5PI0bYAScC6DwX4kTkj6li3jdXrowi8sctnWUBBzlALEwYP76uDjqJKhYqlFkKFHhdBxO+ZdmyluoX1q8/oFEppr4pDEKYiiLSM3EiUbUSN59zf3T23hpu5ObeGIXzisAjN3FkyZKPtNOOGvWSPP54ailUaJA8+mhyNeJPPTVIHn/8YVm1qqPEi5dAOnWaqY5s9erW0rz5PIkVK4Z88EFPiRUrttSpM1E75dGjg0NYAXAvclNFSpQYKj/+eFF27+4tn3/+7S1ykyZNYilf/i3BWBC5OXr0nDpFnLIzZxxOcbh0m//Ize7dhzWZlulBImoff9xDyUeuXIM0KkEkghHrxo2HpE6dqbJkSUupUaOInDhxUooXf0MjbQUKPC4dOizW6aGSJXMJOSt58w7VfBciD0RMcMBEDZ55ZrCOOocNq6Y5MkxTFS/+pE5VMXLdsqW7pEqVQrp1mymzZn0YLHITU86c+Vly5x6kK+ySJUsgTZo8L4MHr1GHwXTW3LmvSvbs/aVgwUw6MmYah2c8//wTUqXKJH0nIiDoHYSEUSHkg/B4hQo5NaqEEf/qqwE6NfH556e0bvIsmDbAIOPknJ2kqa9KlYly8OBZ+fjjPpIqVWrp2nW6hu+nTXtFGjWaqRj17Flen8O0KNEBolQkyW/d2lnSp3842DRsXOnTZ6k6UrCiPeCHXMhlqlXrGWnbtoTiRb5EwYKZdcp1z55vZc6cxrJjx9caVdu/v69s3nxI+vdfrYnZ+fJl/lc+m0sKHGI1gUxuSCjGgY4ZU1caNSp1c5oOcvmXLorIm3eYRhuYYho0aI1GZHC8vuSGz5cu3afTmdmyPSFvv71GBwX0g9vkJoZcuHBZB3kPPhhXp3MhHJAapmuIHK1Z00aeeWaIZMqUQqeGiD4j20KFMumUJisYp0x5We//9tvzmqdIVImcG2wYU74ffXRcDh0aqFHT/ftPaS4Q+v3yy9O1323f3uVmrgvvGFOaNWOqa4/s3t1LcubMIpMnr9bpLDYSRV9y5UorQ4fe7qPFimXVyArvv3lzR8mSBULum4AcV0aOXCMTJ27Tdn/22SlZv76D5tEVKDBc+0CPHuVu9XlID32AKWEGq198cUZJOO0kN4ypVwY9QdNegTAd5ai4kRvPbEYgkps1az5TB1muXDY1tN27LxOiKb17V5MuXebKqFEbNSRJTsbIkRt0imPs2Jd05PHpp99pXgb5CH36rLw5yn/ZZ9WJA+W/yc3BgyckZ84BmlfTo0dVqVlznIY3Bw9+URPbmjadrXPZhGhxeM89l1EdA0bpmWcyyOLFIU1/eSa6/6jYX+QmaHUbRpJpqK5dy8qIETXl+vXrUrToSPnww2OK3apVHeTEiR80IofDJ4y8YcNBnRLB0TN9Q/Rn6dIWUrp0bjlz5pyO3OrUeU6nBUuWHKWJhEwDVqs2SYkCIe/Nm49ojsFXX/XTKRZyTYiOQFLQGQormG6vluKTGJrjwrOZBlu2rIU89lhPdQDjxtWWtm1fkFKlhus0Qt++FWTdugPywQfHdIoGAo6OMXVFlGjatA+0zYx+Calv29ZVHUWJEiN1lF2q1JPq5Fq2LKLkaNiw93WEv3VrJ0mTJpmOWiE3rDgjmbRu3eckb94Mmu8AaVqzpq2UKDFKzp27LJ07l9ZIDUTliy/6Sfv2CzWqgsN89NEU/1qpcvToDzowYAsEpj2GD68rly79KmXLjtUoGlMT5ExAmHgO0yMkefbqVU4mTdohu3cfkz17emikql+/VUpuChRgtdv9cxSBTG7WrftcXnppqkZ2mzYlOuDkIMWUs2d/lrRpX5NKlXJL5cq5dCoIOTBlgwyZljp9erjqMdOZ5HsVK/aEjB+/VY4fP6+5ZbfJDTobSxo2nKZkHWILGcqZs58cOHBGBg+uIr16VZPq1d/U6EW/fhWVqKxYsV8OHux/M0l5ocobPIlOzprVSKc66aPLl7eSbNnSSsGCQzUS9PLL+eTpp4dI7drP6lTqmDFb5NSpn2Xnzq6SMWOqm1Pwt6eluIb3hJQQfSFyiy6RI0Z0lCk0dIlcGgYRTEdDbp58Ml0wXQrCjYEHURoiwZMnN5bff7+k5J9BAv1u2bLP5csvT2sEuFWruXLs2Hm11zNnfqi2Gz1loEX+3fTpr0itWgV8Vp35wzYHf6aRG8+kEHjkRnS0O2LEBh0tYvzpYCS2xYv3gO4nMXDge+qsGAmR00GHZoRByJ/RC1n+dCAcyLx5r950HMHDkLFlzRoM0hSZM6eRVK2aX77++jslSHRCnNq7734kDRvO0NUzOJMxYzYrcWrQoKisWbNPVzLQ0QsUyKSjgscfp7Pfa6NBz0TpU7G/yA1NIDw+Q/NBIHtlyjB1cUNGjnxfEycxSO3alVUD8+WXZzQhl5yc9OmTaC5OtWr5Zfbs7UoYiVQUKZJdV5mQ/4TRHDGitixf/rF06rREdYJpAHJ7iNCxYoSRYtWqeTVxsnPnJTJlyi7NayHax8hz7tzGki0bhtSRU2yZPXuXToMRiWvWrKQ0bz5do4GffNJTnngirXz77feaN0BIn+jO5Mn1pUqV5+TKlUsaYSKqQuRmyJDK0qnTC/L++19IzZpva65E0aI5pX372fLhhziY1prcyAo9VjtBfFasaKkE3plCgtyw0urrr89J7tzpNIcABzZ5cj1ty8GD30mLFvPUYTGtNHFiPSlT5mnp0CHoGZCztGmT/yuB/q+/YkqVKmM0bA8xy5LlER1xs8VBnTpTlCQRaZs69WUpUCCzzJ37oXTpslRXFaL74EG+AlGAESPWq2zz5GEq4f7peyCTm61bv5JmzebIgAEvSt26zlLqIPLMz4ABq9SeMbXDNNC0absUQ6ZsBw5cI3v39tQcsoEDV8vQoWslderEGsFksIbsixfP4eOUY8vy5Xs1ikJybqdOFaRz53ny9ts7ZOfOLvL005nkzJmfNGl8zZovNZozdmwtqVevsFy7dlW6d18uEydu10Rjoh9MnTFlVqnSeCU6lSvnkz59FikRWrWqjXzyybfa3yAZDCoWL24qpUvTntubmzZvPksHCJCbhQv3ap8jl65AgSfl2LEz2n+ILNJHGYhWqZJf+vRZrJEWpkgzZUodwtLxuFK37kRZsOBj2bevt+TJwypH0URidPaLL05rRH/q1PpSvPj/ZNmyfdK+/SKNrnbpUlZWrPhMc9PoJ61aLZAxY2pKpUrP3FdCfm9rb+Tm3hiF84pAJDeOQfj77yDDGSNGrJsb7gXtI/LPPzHkn3+CRoy+3xHuh/BQiAiQdxP0/93nV4PuoZ6g++78P6bcbgPP9L021s3vnOewZ8P9M/T/LW5/kpugDczAiiRYJ88ppM8Ygf7zz42bJzzHuLU3EYnJXB+0+VlQuVMuMXQFFs+IFYtTz/k7aBl0jBisAw/awyZIT27c/DzoHt86nbqDruO72+3lebf/R+f+0WsoMWPyjKB8A+cZtz8PaleQrtCeoHe4cSOoHTFj0t6/bp1qfbuuIEcIuSHHAdLMNBA5NXx+W49vt8X3fZ3N4/79fhjPc7JmzQEZN26zPPnkI5q7FlRf0D5CjgyC6nMwAK8gfaaNQdeAcdDzQ8IxnCYo1LcFLrkJSUd9Xws9Abe/bupELLlx4/ot/biNZ8g662wueidQjj4H11mnz4ROZ4PsZ5C+hldnsclBOTf75cCBfhrlDqqLvEl0KGSdDXrmnf086B2ZLr6guUETJmzTVU7r1rXXVVW3dTaoz9M3YsYMys/k7//SWV87H2ql8/xCIzeeQRyY5Maz140mFfuX3EQTkD14zRhy/TqRyumaPE3+DHv3RGxVRxzZuPELXRWYLl1SmT27kTz77OMBRMRDD2Ogk5vQv0lUuzKWdOq0SJOht2/v7LNXUnjfM4589NERzWtMmvRBmTmzgTz//JORUmfvjYCRm3tjFM4rjNyEE7iAvs3ITUCL5x6NY1qWEhS1cacE1Rnj5pYIgbJSJGzvZuQmbHjdz6tv3AiK/LBhoFslKujsvbEwcnNvjMJ5hZGbcAIX0LcZuQlo8dyzcc7UgptnUnlR5z1fxNULjNy4CqfLlXmhX17U6fJrR7g6IzcRhvBuFRi58QxaP1Zs5MaP4NujPUIg6pCbsDhtDnn1PXiTfDI3Sa9Hwgp3tUR++Ll/q/DC3VRXbjRy4wqMIVVi5MYzaP1YsZEbP4Jvj/YIgahCbtgq4O+/Y0rcuOzGe/djK0hW7917hRw9+qPmXpE0zuqmHDlY7Rc5pxb/WzViy+7dR3RVVffu5fyStO6R6v5HtUZuPMPcyI1n0PqxYiM3fgTfHu0RAlGD3MSSVas+1T1q2DixaNHsNw+h9D3FHQA5I+yibhTJ8nwOsGTfGI4n4LTx20VPifWJdPAdkR4iH3znHDvDqiVnNaezAzz3BW00GPSbkzWdqFDQKqegH4rv/c7Tg04vv13YQdk5eZuIU/D6uTZoaXxQ4Z2dCA11sQL1TyVxQbk7XOfc49tO3+f61uGR4nlarZEbz+A1cuMZtH6s2MiNH8G3R3uEQNQgNzH0rCOOWoDgcGgrh2gWKpTFZ7sLAIwlu3Yd0Z2HWeFGcnmSJIkkblwcuxO1ianHcrAsv2XL4koG2LuLDShbtSor8+fvlKVLP9XvORakVCmO+YghmzZ9qecxscScQzbZv4hoEvtQQSw4roPz1Vat2q+HUP7xxw3da6xKlTw+BCmmnDz5k25EyWaP7DPGuWaPPZZaTxwfOnSd7orMvj6cN/Xww0ll9Oj1eqo8h1dCXvLly3iz3TFlx47Dsn79ISlVKos5N4ooAAAgAElEQVTuWcV+QeyKPGDAaj08l2N12HgwadKH5MCB73SvJcgex7V07Fj6JnaRcbrOyI1H5oL9Q0Rq1y4pixfX8mHUnj3OKr4vCBi5uS8w20PuKwJRg9wAGftncebXVd3VmsNaISBsbpcsWaKb5CWOvPHGGj3vrGzZHEpY2GmbE7AfeICoCI48trAzMgSIg2qTJEkotWpN0pO+WbnE5+yYDVlp23aBbnZK5IeNSRcsaCpZsz4i9epNlQwZUsjAgRXkoYc66EaWr7ySX958c5OcOnVRJk+urQdvsocNO3THj+9Ed2JI1aqT5eWXn9Odvd95Z5fEiRNTGjYsqPs0ccwHu3JPmLBdN5dcurSVlCkzUhIkeEA3POUzNjVko8ukSRNJhw7zJVWqxJI5cwrdmZldu+vXnyUZMiSR/v0r6s7I7BLerdsL2n6IDkffNGgwU7JlSyP9+1eOpHk6Rm48MyJGbjyD1o8VG7nxI/j2aI8QiErk5sYNkcuXrygp+OSTkxI/fhwlFkmTJrx1pMFnn52U3377Q4oVyy1//fWHVKv2lhQtmkU6dy5305HHlIsXr+pp5AMHVtJz7TgihrPbatR4RwoVyiht2hTTaAyRInZ752gZdkXOmDG5Hvvw1VffS86c6WXGjJflf//rJ4sXN5c8ebLI/Pnb5fXX10nnzmWkevU8kjAh7WJq6nbUqGHDmXLkyPc6bcZ5Uw88kEg++eSwtGkzX3df5tyr8+ev6DlvHJTJUSV58mSQHj2qaK5RzZqTpFq1Z7R+DskcN66OcEzI22/vVBLXtOkcWbGilaRIkUQjPgcPntEzpjjC4e236+luyRw5AkniWJXEiR+MhLlIRm48MhcWufEMWL9WbOTGr/Dbwz1BIGqQmxh6OGmvXitk7tyP5cUXc+u0VP78HMFBccgDkZn4Nz/7Xf9+7bXFcvbsBZkzp6lPlOIBGTJkuR6LwUnjZ878KkOG1Jb8+fur8+fwTPaLAbuiRZ/QU7WbN58radMmlZIls8r331+Uw4e/12MXcuQYoKQk6Oy1v2XRoj16sOXPP19VojJvXmOfA4hjyNWr12TIkHVy/PhPsnfvCenYsZRkypRSj0N54YXs+kwiUuwszFmAHGSZL9/j0qkT5OwfmTv3A1m79oDUq/ecng6+YkU7WbDgQ5k5c7cMG1ZVj1JYtaqtJE0KDkzHJZABAxbqcQwcZOvsyp0yZSKdEguMQ4vDqvpGbsKKWKivt8hNqKGKRBcauYlEwrKmhhKBqEFuYsnq1Z8psWnXroQULPg/iRHDSej1zRmJI+PHb1ASUrUqhz3ekDp1Jur5XwMGVL0jEZeIRuPGs3Q3Xw6hLVgwu1SvPkby539cunYl3eBvmT9/s55/9s035+To0XMyc2ZHraNRo3Fy5cp1JS6+5ObKlSsSL158iRXrITl16gcpX364jB9fR4oW/d+tvBtybRIlSiIi8WT58h3y+utrNPrEOVTvvddJUqRIKb/8wgG066RFi2LSuvUCKVAgo3TuXF7r+OGHX/XMqe+//1VefbWwNGv2gsyfv0VmzNit58rVrj1Vpk5tINmzZ5LTp8/qUQwPPfSAEqlFi9pJ7NgPyuHDX8u8eR/qAa/x4vkmRIdSqfx+mZEbz0Rg5MYzaP1YsZEbP4Jvj/YIgahBboLOGfvnn1gSOza5M6wwCqnEllWr9sno0Zv0dHgOg+Q0ekjI7akr577YUrnyOLl48XdZvbqtJEyYQA4dOi2NG8+WqlVzS+zYsWTLliMyfHg1+fbb83oo7auvFpJr167LjBkfasRn1qyGkifPEFm0qKlOS82atVWPU6hR4xk5fPgHTfLlgMvbOUEkMc/VROLChTPL0qWfS4oUD8qYMfVkwIAVwpRa3br5ZP36r3TKbfz4l6VkydGaMNyjx4s3l8DHkh49lurJ5CdODJUUKVLI/Pk7ZNKk7bJz52syadJWWbfugNSvn082bjykRK9du+J6oGvChPGUKDGt16BBQXnllcKWc+NRv4vxDxlckbAYuYmEQrtnk43c3BMiuyDSIRBVyE0Q8L4b891NFLHls8++lT17vlWCUKpUTkmTJnGwM5aoJ760bz9TEiV6QAYPrnGTMMWRgwfPys6dh3RVVNmy2SVDhpR6sOS2bYf1FPgUKRJK7tzp5cyZX+TZZx+T7du/loIFH5ckSR7UA2FXrvxUzp27pMnJJUrk0Lwa36XbFy5cleXLP9HDLx94IK5UrfqsJEoUR65f/1s2bjygSdCscipTJpfEixdbV39xCOaTT6a5Of0WS44dOyfHjv0opUtn00NZWYHFaqrixbNKjBhxZMOGL/Ua3rtcuVwSN24cuXTpd1m16jNdpZU1axopXpxVYHffLyiwFd0iN57JJ4jclJLFi+vZainPUL7fFceVl18eL2PG1JXkyVl9ESl59/0GzZ4X4AgEkZvJsmhRm0iYOBpecJ29arifKI/v5n0xNNF2y5YvZNGifTJqVB1Jm/Zhn2vYz8Z3HxxnnxsiRs5p4s5+NkyNOZEkx14wzePsScP3zv3Ou/Ad1zgFghH8Xv539r+hftrvW4+z545DToL2u7kd0fJtq+8+Os5zqe9u0a/wYn4/74PcnJFhw47JlCnv3M8Hh/pZkTZywxsWKJBHsmZlftV3Q6ZQv7tdGGAIsIfE5s0HJX/+TJpUGDljigEGqjXH7wgQQSDqUKJENo0mRPfC3jds9LdixaeSJ89jkjdvRt37xUrkQYCo2k8//SwPP5xXpk2bFpANj7Tk5u+//5bq1WvI+PGTzGAEpGqFvVHx4sWT5s2bSP/+gyRZsmQm17BDaHcEIALkqrRp00pHuPxtRXQ1Enkvf/55Q/78M7qcxxR1JB8rViz59tvjMmPGOzJ16tSAfLFITW5q164tixcvDkhgrVHhQ+Dll1+WMWPGSPLkycNXgd1lCAQYAn/99ZfUq1dPFi1aFGAts+YYAuFH4Ntvv5Vhw4bJlClTwl+Jh3caufEQXKs67AgYuQk7ZnZHYCNg5Caw5WOtCx8CRm7Ch9s972JayiI394Qp0l1g5CbSicwafA8EjNyYikRFBIzceCRVIzceAevnao3c+FkA9njXETBy4zqkVmEAIGDkxiMhREVywztRYsZkWWH0LEZuvJX73XTMdM873I3cuIOts9KMlToU/vf9zPk8+NMc3Q7Jtpreh182Rm7Cj91/3hnVyM2oUaNkyJAhetDb3r17JWVKNp6KfsXIjTcyP3funLRq1Uree+893VGVJMBy5crJH3/8IcOHD5eRI0fqSp6GDRvKm2++KQ888IA3DYmGtRq5ibjQf/zxR9XXDBkyyPLly1VXe/furYsPIDiDBg2Srl27/utBH330kaYvnDlzRp577jm9F9v6/fffS61atYTvs2TJIkuXLpX//Y8jGqyEFgEjN6FFKozXRSVyg4MpVaqU7N+/X51K3759pV27dvckd4xUgo9WwCWkz8MIr98uN3LjDfRdunRR0tK/f3/ZsWOHfPfdd2rY165dK/Xr15dGjRpJqlSp5PXXX5eFCxfKSy+95E1DomGtRm4iLvQ2bdrIhAkTpGjRorJt2zZZsmSJkpO2bdsquRk/frx89tln8tRTT916GIT+hRdekJ9//ln1vkWLFtKyZUsl8hAe6hk6dKgSIwj/hg0bbJVmGERl5CYMYIXl0qhEbuhUVatW1Y7GyPry5cva8SA6dOiJEyfqqGXBggXy+++/S48ePaR69eracV977TVp3LixQle6dGntnDNnzhT2jImMxciNN1LDwP/5Z9Buqk2aNJFffvlFNm/eLO+88446CIjOE088ofoDwUGvrLiDgJGbiOG4fft2tXfobJEiRWTr1q1y8eJFuXTpktpISDt7rezatUujME65fv26/PTTTzrNf/r0aSlbtqzqNTaGevLmzSvz589XYkQf2Ldvn+TJkydijY1Gdxu58UjYUYncdOrUSd566y3tiHRURhbvv/++PP/88zJixAjtkCVLlpQXX3xRd4Oko27ZskW4j84NIfr000+18zJCoaNG1mLkxlvJNW/eXKekOnfurHpGuL948eJKapIkSSIYLEL3EB0r7iBg5Cb8ODLQQz+ZMvr8889VRyE7TsSaaamOHTuqrdy0aZPEjet7rELQc48fP66Rcaam1qxZo9NTXJ8oUSIlREQ1SQvAjlaoUCH8jY1mdxq58UjgUYXcMPp49lkObkukUZpvvvlGRxb9+vVTokI+BL9XrlwpZcqUUYdEGBXyc+HCBalUqZIcO3ZMRy5z5syRAwcOqAGIrMXIjbeSQ9+YdmrWrJl88MEHkjlzZg31MzXKCJfR7ooVK2wE66IYjNyEH8xu3bpppIaoNdGbpEmT6v8OuSEayUCPqVWu5Sd4IT8HW0mEm4Hh7t27dZDI1D9298EHH9QcHPJueIaV0CFg5CZ0OIX5qqhCbhhtEHHxzegHjIwZMyrRYURB9IYRR758+WTcuHFKfMiVILkuf/78UrFiRTl8+LBkypQpYLfCDq2AjdyEFqnQXwdxefvtt+XatWtq/CHDkBqI8tWrV3WXUUa38ePHVx2qXLlywJ4XE/q3DpwrjdyETxZfffWVTrWTC1awYEGdQoodO7YMHDhQIzREHcnFwXYyzZQmTRod9DkF+0lkB5uCnXSiPDjlxx57TGbPnq3TW7/++qv06dNHp2axsVZCh4CRm9DhFOarogq5YcQBwWFkwnwxIxJyZnr16iUbN27UJGOcj0Nuxo4deyuSQ4d2Eu1wTNSDEYjMxciN+9Ij4fKVV16RZcuWadQGI05+F7lehPj5m8gf53lVq1ZNp0HJu7HiDgJGbsKHI1PtkPHz588rMceZgiU279FHH9WpVabzibww3Tp48GC9fs+ePTo4ZEqrWLFiujpq+vTpGt0hOomd5LojR47I5MmTVd/Pnj2rn9uxL6GXlZGb0GMVpiujArlhtMyUQLZs2XTE4YRaITTMM5MwnCtXLnnjjTeU3DD6ICdnwIABOk3FvYRkifwwPYXjCmnOOUzA+vliIzfeCODo0aPStGnTW4nqEOYOHTpomB4nweoTSqFChfS8NkbBVtxBwMhNxHFkOpVcGVY1sdoPsoM+MxVPYQsDkuN/+OEHjWhDXiDtRLiZaiJ6mTZtWrWbzzzzjNZBxJt6+Zxzv9B9K6FHwMhN6LEK05VRgdyw8om5Xva28d3XhndjJEFhVELoNHXq1Jo8/Ntvv+mqAf6nI0NuWrdurQSIEU1kL0ZuvJMgusMoOE6cOJIuXbpbm0UyNYUuEeEhekNegxX3EDByE3EssYkkBHMatUO8icygt5RHHnlEbSVYs81B4sSJb0VhTp48qblkCRIkuIO0nzp1SkkS9hd7aiVsCBi5CRteob46KpCbUL/sXS6sWbOmJsGxTJwRTFQIqRq5iahW2P2BhoCRm0CTiLXHDQSM3LiBYgh1GLkRXTrO/iUk3EXmFVK+4jVy41GHsWr9hoCRG79Bbw/2EAEjNx6Ba+TGI2D9XK2RGz8LwB7vOgJGblyH1CoMAASM3HgkBCM3HgHr52qN3PhZAPZ41xEwcuM6pFZhACBg5MYjIRi58QhYP1dr5MbPArDHu46AkRvXIbUKAwABIzceCcHIjUfA+rlaIzd+FoA93nUEjNy4DqlVGAAIGLnxSAhGbjwC1s/VGrnxswDs8a4jYOTGdUitwgBAwMiNR0JgTw42ruPcJf62EvkRYB+f7t2764GgrP4yuUZ+mdobiHC2Edv7s+tz8GNWDB9DIDIiwH5D7B/EJonsbh6IJcY/kdiDFC5cWHftZUttK5EfAc6NYQfREiVK6IZbkVg1I78w7A1cQwBCw4nTnNllOu0arFaRHxHA53K2FySHnaEDsURacmPTUoGoThFvk01LRRxDqyGwELBpqcCSh7XGHQRsWsodHP9Vi5Ebj4D1c7VGbvwsAHu86wgYuXEdUqswABAwcuOREIzceASsn6s1cuNnAdjjXUfAyI3rkFqFAYCAkRuPhGDkxiNg/VytkRs/C8Ae7zoCRm5ch9QqDAAEjNx4JAQjNx4B6+dqjdz4WQD2eNcRMHLjOqRWYQAgYOTGIyFENXLz5ZdfysaNGyVOnDjSvHlziRs3rkfIBXa1Rm68k8+GDRtk3759usy+du3akjRpUn3YV199JWvWrFGdq169uqRPn967RkTDmo3cRFzo169fl4ULF0q8ePGkZs2ad1S4efNmOXDggLRs2fJfdpPDhRcvXixXrlzRlWrp0qXT+x37imxmzJghjz32mJQuXTriDY1GNRi58UjYUY3c1KlTRzsvy6G3bNkizz//vEfIBXa1Rm68kc+sWbOkcePGql8Y9Pr168uUKVPk2LFjSnQOHz6snxcoUEDmzZsnGTJk8KYh0bBWIzcRFzpbRFSpUkUKFSokO3fulBgxYmilR48elYIFC8rFixfl3Llz8tBDD93xsAULFkiDBg2EPbQoXLt06VJJlCiR/j9p0iRp1aqVXgPJceqNeIujfg1GbjyScVQiN0eOHJGyZctKrly55LvvvtPfs2fPVuT27t0rX3zxheTLl0927Nghf/zxh5QvX16SJ0+unRQSlD17dr2W/8GF/TSczuwR/J5Va+TGG2jnzJkjn332mfTt21c3vly0aJHs2bNHCc4bb7yh5IZNuYoVKybjx4+X1q1be9OQaFirkZuICf2XX36R4sWLy/79+/U3kRpICLauYcOGgm7Hjx9ffvjhh3+RG6I5H3/8sXz66af/agTEiGjNiRMn5NVXX5Vp06ZFrKHR7G4jNx4JPCqRmwkTJkibNm1k9+7d8uabb6rT2bZtm4ZKhwwZIr1795asWbPK+fPn5cKFCzr6YJTBKKZevXoyZswYwQBwTbly5YRRemQtRm68lRxEplu3btKxY0cZPXq0tG3bVmbOnCmnTp0SQv8pU6bUz8aNG+dtQ6JR7UZuIibsXr16KYGhPP7447J161YlN++++65GXLB7TEsxBeUbuWEaimnWVatW6YCR6dZRo0ZJ5syZtS4IDbb2+PHjGr2cPn16xBoaze42cuORwKMKucHwcYwEHYwIzvvvv68EhcgNjt5xRmPHjpV27dpJhw4ddLtr8nPo5Dihr7/+WpYsWSI9evSQdevWybPPPusR6t5Xa+TGW4zRK3SJ/sP0J3pDlKZFixZy7do11a1atWppZMeKOwgYuQk/jtg4ItEQ8EGDBil52b59u5w+fVpKliypNpK/0VsGeL7khig4EXGmYplu5agAvofQkGPWtWtXmThxouo+EUsIlE1LhV5WRm5Cj1WYrowq5AZS89RTT2mnYgSCg2EaqmrVqrJs2TIZPny4/rB9OxGbt956S/r166cdNWHChHrv3Llz1VHRaT///PMw4RhoFxu5cV8i9JWff/5Zt0onifjQoUOSLVs23TadPBz0iSgOpBgdIhrIdJUVdxAwchM+HC9fvqwEJlOmTEpsGPQlS5ZMp6VYdME0FTaSaVZya8gfI9rtEBTIDnbx6aef1ogPBKhZs2ayfPly6dmzp9bH/0TAmd4ncuMk2YevxdHrLiM3Hsk7qpAbDtOjc9LRWMVCxzx48KA6GaYK5s+fr+SGkQZ5N4y6uX716tU6GiHqQ8Tn999/l4EDB0qTJk08Qvz+VGvkxn2cydOqUaOGGn9W5ZGDwLlsGHN0iFwuyLQztUmSJaNZK+4gYOQmfDgyNY9e/vrrr3dUAAnH3rHKz7dAghj0ZcmSRT8mX5EcHab8hw0bpnZzwIABMnToUCU3wQtTWOQtWgkdAkZuQodTmK+KCuTm6tWrOmLA+G3atElSpEihOEBkKlasqGSFxGA6Jp8RuWHOmA66YsUKPWCSsCrTCkR9GKWkSZMmzFgG0g1GbryRxttvv31LT8jdYkksU5hE+nAgqVOn1qkqwvaMhnEUVtxBwMhN+HCE1BCdAT+iOCQHo59MUVH4jLwaBojYPiI65NMQeSTRmB/+ZqVVnjx5lNQTqcSuQvI5/JEcRgaEefPm1dzFHDlyhK+x0fAuIzceCT0qkBuy9EeMGCG5c+fWMKtT6HDk2rAiiukD8mvItyG0CgkiQY7RCCMUnBOkp3379kqCInsxcuOdBMmjIQnz4Ycf1vwsZz8b9IkIYeLEiTWBne+tuIeAkZuIY0n0kYgLS7jJlfEt5JGxPJxVfkR0sI0VKlQQttfAT3Tq1Emj4Kwq7dOnj+4l5pRLly7pZyQck2BsJfQIGLkJPVZhujIqkJswvXAIF9Mp2ZOEPR4YbRcpUiSiVfr9fiM3fheBNcBlBIzcuAyoVRcQCBi58UgMRm5EJk+eLOvXr9dljC+99JJHSN/fao3c3F+87WneI2DkxnuM7Qn3HwEjNx5hbuTGI2D9XK2RGz8LwB7vOgJGblyH1CoMAASM3HgkBCM3HgHr52qN3PhZAPZ41xEwcuM6pFZhACBg5MYjIRi58QhYP1dr5MbPArDHu46AkRvXIbUKAwABIzceCcHIjUfA+rlaIzd+FoA93nUEjNy4DqlVGAAIGLnxSAhGbjwC1s/VGrnxswDs8a4jYOTGdUitwgBAwMiNh0IoVaqU1K1b184D8RDj+1l13LhxhUNE2Z+C/SzYoMuKIRDZEWAg5myiyN9WDIHIjgAbIJ45c0bPROQYl0AsMf6JxB4EcsMOlHbYWSCqVtjbBLlhIy4Iq5GbsONndwQmAhAatm1gczkjN4EpI2tV2BBwyA1Huhi5CRt297zapqXuCVGkvMCmpSKl2KzR/4GATUuZekRFBGxayiOpGrnxCFg/V2vkxs8CsMe7joCRG9chtQoDAAEjNx4JwciNR8D6uVojN34WgD3edQSM3LgOqVUYAAgYufFICEZuPALWz9UaufGzAOzxriNg5MZ1SK3CAEDAyI1HQjBy4xGwfq7WyI2fBWCPdx0BIzeuQ2oVBgACRm48EkJUIzcbNmyQWbNmSbx48XQ5NL+jYzFy463U//zzT+nZs6ekSJFCOnToIA888IAcPnxY+vbtK6yAaNu2rRQqVMjbRkSz2o3cRFzgv//+u/Tv318SJ06s+ktZsGCBvPvuu7cqb9y4sZQrV+5fD5s4caKsW7dOsmXLJv369ZMECRLoNQMHDpRPP/1U+8Jrr70mmTNnjnhDo1ENRm48EnZUIzd0yvfff1+dzcKFC6VKlSoeIRfY1Rq58VY+LNts2rSplC5dWt577z355ptv5MUXXxQcMMvvf/31V1mzZo3kzp3b24ZEo9qN3ERc2Az4WEpfuHBh2blzp0DSS5YsKTjYTJkyyY0bN6Rjx45SvXr1Ox4GgRk+fLg89dRTsnv3bqlfv77MmTNHunbtKiNHjpR8+fLJkSNH5Mknn9T+kDx58og3NprUYOTGI0FHJXLD6KF8+fLqZL788ktJnTq1LF++XJHD0WzatEmd0bJly4QRTLNmzeSJJ57QkQcb3hUtWlSvHTx4sO7507lz50gb+TFy41GHEdFNtzDm/IZMY8xHjBihUZt9+/ZJqlSpJH369DJkyBDp0qWLdw2JZjUbuYmYwE+cOCFlypRRIl68eHHZsmWLXLx4UZIlS6bRbvY6C6mcOnVK2AsN+zhlyhQhOo4sChQoIDVq1JCzZ8/KoUOHZPTo0Wozv/jiC8mZM2fEGhuN7jZy45GwoxK5GTp0qPTq1UunB9544w1ZvXq1duDs2bPLsGHDNAybJUsWSZkypXZAwqg4JghRsWLFZPr06UJHZnTikAOPYPe8WiM33kFM2J5R6tGjRzUys2rVKunRo4dMnTpVTp8+LbFixZI8efJIkSJFAnZjLu/Q8a5mIzfhxxY736BBAzl48KBcunRJHnnkEdm+fbvs2bNHChYsqDpLqV27trz55ptKeJzy4YcfKrnhum3btsnTTz+tUZusWbPq9NS0adN05+iZM2eq/cSmPvzww+FvbDS708iNRwKPKuTGCa9evnxZ53937NihhGXSpEnSokULHVkzHzxv3jzduZdOOWrUKB2FQHQ6deqkjokRzOuvvy67du3SqE5kLUZuvJEcU53oCtE/SE66dOlk5cqVOmLF4J88eVLYIfrZZ5/V3ATfXAZvWhR9ajVyE35ZY/fQWyLZrVu3loceekjJDYScHJyWLVvqlBR2slGjRrrDuVOYhiJ/7NFHH1UbOm7cOM3Z4X4ilQwOiQBRGFwS+bYSegSM3IQeqzBdGVXIDQQlb968cv369VuJbleuXLk1t8x8MdEcpqeYUnjrrbeU4PA/01dEa5xphe+//162bt0aJhwD7WIjN+5L5IcfftBoDCPX5s2ba94BuoMurVixQo8GgCCTUJwjRw6pVKnSHU7C/RZFrxqN3IRP3j/++KM8//zzOlXEQK9JkyaaFwZRJzeMSA6RGU4QYrqKQj4Oekz56KOPNGoDASJnBzvarVs3HRRCds6fP68RHfpB9+7dlfAQubQSOgSM3IQOpzBfFVXIDZ2Kjte+fXsdTZMzs3nzZlmyZIlOUzFFRUTGITdjx47VEQtTCnT8mjVrak4Ooxemp5hLjszFyI370jtw4ECIuQSQavBm1dTGjRt1hEvUD31s1aqV+w2JpjUauQmf4ImwsLACIuNbSBpmeoopJa5JkyaNkhgGf0QmnQJhJ1cRu4p+k6tIRJKFG+g90/xEypmWIuqzdu3aEFdbha/1Uf8uIzceyTgqkBtGDoyoCZXS+RImTKhokW/DSgCW5dJxid5AbujAZPiTSMyIu0SJErockumq/Pnz63LHJEmSeIT4/anWyI37OONcGQWTn0BUEL1JmzatEmhGueQ0QJD5nmmpxYsXa2KxFXcQMHITPhyZsv/555/15t9++03Kli2rOTUM/ojaVKhQQb7++mv9PkOGDDoQTJo0qebUkBDPVBNRyXbt2qmeE+FhoMiqKnIZ+/Tpo1Ox165d0ykqSI6tlgq9rIzchB6rMF0ZFcgN0wWQlIwZM4uazFIAACAASURBVGrHdQoOiDnm+PHj62iaMGrFihV1Ncv+/fs1mY6ODfHZu3evEiSSjnv37h0mDAPxYiM33kqFfkMeA7kL6FDs2LHlwoULMnfuXI0aYuRtvw93ZWDkJuJ4Mm0P6WaPmqpVq2qFrJ4ib4yCfWQ5N7mLRLCZXmLZOAXSQxQcAlSrVq1bjSHKc/z4cR1cUqclE4dNTkZuwoZXqK+OCuQm1C97lwsJpTLawBlBklhdFdmLkZvILkFrf3AEjNyYTkRFBIzceCRVIzeiU1mssGIfB6alokIxchMVpGjv4IuAkRvTh6iIgJEbj6Rq5MYjYP1crZEbPwvAHu86AkZuXIfUKgwABIzceCQEIzceAevnao3c+FkA9njXETBy4zqkVmEAIGDkxiMhGLnxCFg/V2vkxs8CsMe7joCRG9chtQoDAAEjNx4JwciNR8D6uVojN34WgD3edQSM3LgOqVUYAAgYufFICEZuPALWz9UaufGzAOzxriNg5MZ1SK3CAEDAyI1HQvAlN/xtJfIjwEZbHA3AAXgcDmpyjfwytTcQPYkavWafFtNp04iogAC2mj2C2BSRE9cDscT4h20bI2l57rnndJM752TYSPoa1uybCCBHDrvjDKQHHnhAdxS1YghEdgTQY+ecI9PpyC5Naz8IsOEnO+yzMSKnqwdiibTkxqalAlGdIt4mm5aKOIZWQ2AhYNNSgSUPa407CNi0lDs4/qsWIzceAevnao3c+FkA9njXETBy4zqkVmEAIGDkxiMhGLnxCFg/V2vkxs8CsMe7joCRG9chtQoDAAEjNx4JwciNR8D6uVojN34WgD3edQSM3LgOqVUYAAgYufFICEZuPALWz9UaufGzAOzxriNg5MZ1SK3CAEDAyI1HQohq5ObSpUvy/fffaxZ6pkyZhKV20bEYufFe6idOnJDYsWNLmjRpbukZq3hOnTolCRMmlGTJknnfiGj0BCM3ERc29v706dNqH9OnT68VXr9+Xc6cOSO///67pEuXThIlShTig1iy/Oeff8qDDz54614u/PHHH+XXX3/VvpA2bVqJFy9exBsajWowcuORsKMauenUqZPu78IS6C+//FKeeOIJj5AL7GqN3HgrnwMHDkiRIkXkmWeekRUrVqjBp6xbt05q1qwpffv2lW7dunnbiGhWu5GbiAv84MGDUqhQIcmRI4fs3LlTKxw2bJgMHjxYrl69KuXKlZO5c+f+i5jPmTNHmjRpouQmefLkMm/ePClbtqzs2LFDXn31VTl27JhuJdK1a1cZOHCgxIkTJ+KNjSY1GLnxSNBRidywX0Dp0qXl8uXLtzb8GjRokCL3yy+/yMWLFyVVqlTyww8/6PfOiPvs2bO62Z0zYuH/Gzdu6PeRde8fIzcedRgRuXbtmtSrV0/effdddQZLly6V+PHjy8SJE6VHjx5C9BCC3aFDB+8aEQ1rNnITcaFXrlxZVq1aJcWLF5ctW7bItm3b9O9Ro0ZJzpw5pXPnztK7d2+pVavWrYd99913UrJkSSU8M2fO1O/4e/78+doPjh49KitXrpSFCxfKyJEjZfv27Ur8rYQOASM3ocMpzFdFJXKDk6ldu7YsWLBAZs+eLSdPntSRRZIkSXQHSIjO888/r58Rgm3cuLF0795d2MSQEQeOCVKTPXt2efLJJ3Un1Lhx44YZ00C4wciNd1JYsmSJNGvWTMlymTJl5L333tNRMJEaNk6E9KBLOAor7iFg5CZiWEJGmjdvrlNSRBy3bt0qXbp0kdWrV0uLFi10eorBITrsW5jGgtzkypVL0P0KFSoIA0AilthIprewu/SDSpUqyZo1a6R8+fIRa2w0utvIjUfCjkrkplGjRjqC+Omnn2Tq1KnStm1b7bgvvPCCvPHGG+p8IDR83qtXLyU5mzdvlgkTJshXX32lDoqRDFu8sxV2tWrVPELd+2qN3HiDMYaeke5LL72kERtyFNAxSPEff/whX3/9tRp4yA2Ow4p7CBi5CT+W6G3evHmladOmGrl56KGH1P5hMxkIEolhWoqB4KJFi6Rw4cJ3PIxIJBEddrInPwf7CKFxCtFwpqmQ0YYNGzT3xkroEDByEzqcwnxVVCE3Fy5c0LBq4sSJdW743LlzMmLECGnTpo289dZbMnz4cBkyZIg6oqJFi8q4ceOkX79+miPBPDKf7d27Vzv62rVrhbnpyDxvbOQmzF3hnjeQLEwYHl1Dj8hbeOyxx5RQMy1F+eCDD5Tc9OzZ08jNPREN2wVGbsKGl+/VkPErV67oFv+lSpXSvBkGcpAbppqIumTLlk3zcYhG8plTIO0NGjTQHEYiO5AfojfvvPOORoEgNug831MP9VsJPQJGbkKPVZiujCrkhvleHE/SpEn1/el05EaQwc9IA4ID2SFkmi9fPhk7dqz0799f/6dTMxonx4aVVoRUSbCLzMXIjfvSI7oHoUmdOrWkTJlSDh8+rHpWtWpVnQo1cuM+5r41GrkJH7579uxRmwY5Zwrp0KFDGmls3769Vvj222/rFFXWrFklf/78es4Rgz6ncE4dpIcBItFviDtJyOTiJEiQQCpWrCgk2GNLLdcm7DIychN2zEJ1R1QhN4REmRIgSS5jxoz67mT4v/LKK/qb5YpDhw7VDkgHJsw6YMAAHXUTtenTp48SGsKyjL4hPJG5GLlxX3rkGaAjbC9AzpaTSNy6dWvVH8quXbtuTUvZail3ZWDkJnx4kvBLlIUcMfR22bJlulCCVU0FChTQHyIvEJ/Jkycr2albt65O1/Md2xpgIyH1LVu21IEhy71JHGZ1KlEeyBPJyr/99pvWRc6ildAhYOQmdDiF+aqoQG6++eYbqVGjhibJTZ8+/RYGLE8ks/+pp56SPHnyaKelI/I34dnRo0frb8gOoxuSjYn++NYRZkAD5AYjN94KgpFvsWLFbp3my9YDlE8++URD/eR1kbxpxT0EjNxEHEumpiAfTEuRHExh6Tc5Yqw2hZAz6COCTZSSpHgiNR9//LESHgg+Cy6IVBK1ZHqKOpnaJ1JOUrKTdBzx1kaPGozceCTnqEBuCLdS6GwhFd7xvzbzIwTLXDHEBwJEQnFkL0ZuIrsErf3BETByE1g6gd3lJ7pulOqWNIzcuIVksHqiArmJKDQs64XYEHJln4bInEjsYGHkJqJaYfcHGgJGbgJNItYeNxAwcuMGiiHUYeQmCBRGIHeL/HgEvafVGrnxFF6r3A8IGLnxA+j2SM8RMHLjEcRGbjwC1s/VGrnxswDs8a4jYOTGdUitwgBAwMiNR0IwcuMRsH6u1siNnwVgj3cdASM3rkNqFQYAAkZuPBKCkRuPgPVztUZu/CwAe7zrCBi5cR1SqzAAEDBy45EQjNx4BKyfqzVy42cB2ONdR8DIjeuQWoUBgICRG4+EALmpXr267uDrLKn26FFW7X1CgA222GOFHZg5M8bkep+At8d4igB7C7F/ENs18LcVQyCyI8BmipAbVutyHmIglhj/RGIPwi6U7CgJ0FYiPwIcOcGBoGxOCNGJxKoZ+YVhb+AaAugxxwRwQrXptGuwWkV+RIAVuhz0zKaKbCgbiCXSkhublgpEdYp4m2xaKuIYWg2BhYBNSwWWPKw17iBg01Lu4PivWozceASsn6s1cuNnAdjjXUfAyI3rkFqFAYCAkRuPhGDkxiNg/VytkRs/C8Ae7zoCRm5ch9QqDAAEjNx4JAQjNx4B6+dqjdz4WQD2eNcRMHLjOqRWYQAgYOTGIyEYufEIWD9Xa+TGzwKwx7uOgJEb1yG1CgMAASM3HgkhqpGbEydOyN69e4UVQxUrVtTf0bEYufFe6hs2bNDVaAULFlQ9+/HHH2XHjh26TDlLliySJ08e7xsRjZ5g5CbiwgbDbdu26eHARYsWlQ8++EBOnz59a6Us/iBdunSq076F1Wlr166VS5cuyWOPPaYrMZ3y3Xffye7du+XBBx+UIkWKSOLEiSPe0GhUg5Ebj4Qd1chN48aNZfr06dp5P/zwQ3nmmWc8Qi6wqzVy4618IDFly5aVwoULy3vvvScnT56UFi1a6FJlStq0aeX999+XHDlyeNuQaFS7kZuIC3v79u1SqlQpyZcvn+zatUsqVaqk+kuJGTOm4A9efPFFWbly5R0PGzp0qPTq1Us/S5gwoSxZskReeOEFOXTokDRs2FD27Nmj3/H3hAkTJEGCBBFvbDSpwciNR4KOSuQGJcHhpE6dWi5cuKCjiEmTJily33zzjRw/flyyZ88u+/fvl2vXrmkHZ7RBJ8+ZM6dkyJBBr925c6d2ckYvkKTIWIzceCe13377TaOC6E358uVlxYoVMmDAABk2bJiOih9++GEl1a+88opMnjzZu4ZEs5qN3ERM4L///rsUL15cPv74Y/29ZcsW4bPr169L3LhxpWfPnrqZKxGa0qVL33rY559/rlGeZs2a6TVEbYjurF69Wgk99XAN/WHevHkybtw4eeSRRyLW2Gh0t5Ebj4QdlcjNjBkz5NVXX5VNmzbJ+PHj5cCBAzpNQEdj5NGnTx8dSR85ckTJTbly5WTs2LHaWZs2bSqvv/66XL16VZ544gl5/vnntaNG1o0Njdx41GFE1HiPGjVKN9+CQC9fvlx16ujRo7rb988//6yh+9q1awfsrqPeoeNdzUZuIobtyJEjZfjw4WrT2LSVKCObyFEgJ4UKFZJWrVrJG2+8cceDIC3YQ3aGhuBgY1etWqWkBrsJMcqdO7faVKI76L6V0CNg5Cb0WIXpyqhCbshzqFGjhnz66adC3s2yZcv0/0WLFkmtWrW0w3br1k1H2K+99pq0bt1aFixYoESIEOzixYvliy++0E7bvn17effdd9VxRdZi5MYbyaFflStXlt69e98aoaI/RAApRHVwABAenAcOw4o7CBi5CT+O+/bt02jN6NGjddooUaJEwhSVQ27q1q2ruYoQFqIyvuXYsWM6lcVUa9++faVevXpy/vx5jdRAhg4fPqyRSuwuU1boPddaCR0CRm5Ch1OYr4oq5ObMmTM6tcQoglHGlStXZN26dVK/fn2ZM2eOjliIzDC/jMMh/EpH5RqSQfPmzSvr169XUvPRRx/p1FVkLkZu3JceIfyqVatqwiTnwDz99NM6lQmRTpIkifzxxx+qb/zPKLdJkya3nIf7rYl+NRq5CZ/M//zzT41Sp0iRQiPaDNo4cw4ig710yAs5NM40fvAnYTfRbcg70/XYRwaGjRo10qMwIDhMz9I/+JwjMqyEDgEjN6HDKcxXRRVyQ6ft1KmTjiBYwcKIBMKD4pw9e1aYsoLgrFmzRnNtmI7iYEk67bPPPqvJcb/++qt2XiI3/ETmYuTGfekxzQmBJqwPIcZpYNjRH0axGHqiOO+8847UqVPH/QZE8xqN3IRPAZiaJ9p48eJFJTNMH6G3FSpUUPvHAgwWYpBrSIJ88MJAkYRhdJ6BI3WRQE/ODQnErJYipxHbSi4an/PbSugQMHITOpzCfFVUIDcYPTod5IQDI9OkSaM44GiqVKmioViuIe+GDsjIg5wJpqi4hnAt89Fdu3aV9OnTa55OZJ83NnIT5q5wzxt++eUXjcqwqoQoTb9+/SRp0qQyYsQIJdEdO3aUVKlSSbFixTQhHUfRrl27e9ZrF4QOASM3ocMp+FU//PCDRmkgNRCVgQMHSvz48TX6WKZMGenQoYNGdJhqIgJJIW+ME9hZOUXUh8R5yD3/M9U/aNAgneYnYZ6BINFwBpOQJpLqHRscvhZHr7uM3Hgk76hAbgirdunSRaM25EI4hU4NYWEOOVeuXOqY6JQk05ETMXfuXI3eMBr/7LPPhNPRyZcgYTSyFyM33kqQfsO0E0acFSQQHHIYiOpAfJypAAi0FXcQMHITcRyZWoVwQ2KcxGGm65lmmjVrlkZ2KCTLkxzfoEEDjeoQmYG8s5cTek8iMSSfMmXKFI1WsnCDQSILMqyEHgEjN6HHKkxXRgVyE6YXDuFiyAz7NpBQzAqpqBBSNXITUa2w+wMNASM3gSYRa48bCBi5cQPFEOowciMyePBgTSRmhNKmTRuPkL6/1Rq5ub9429O8R8DIjfcY2xPuPwJGbjzC3MiNR8D6uVojN34WgD3edQSM3LgOqVUYAAgYufFICEZuPALWz9UaufGzAOzxriNg5MZ1SK3CAEDAyI1HQjBy4xGwfq7WyI2fBWCPdx0BIzeuQ2oVBgACRm48EoKRG4+A9XO1Rm78LAB7vOsIGLlxHVKrMAAQMHLjkRCM3HgErJ+rNXLjZwHY411HwMiN65BahQGAgJEbj4Rg5MYjYP1crZEbPwvAHu86AkZuXIfUKgwABIzceCgEdpdkAzxnUyYPH2VV3wcE2CadnZiLFi2qO5Gya6gVQyCyI8BA7P3339djA0ynI7s0rf0gwDFB586dUzvNRoiBWGL8E4l7G2eDcHSBc0JsIAJsbQobApyv5ZwhE7Y77WpDIHARQK/ZAdqKIRBVEIA6sLszB5sGYonU5CYQAbU2GQKGgCFgCBgChoB/EYj05ObChQt6+B+jfSI4sMkMGTLouUz3o3Cg2+nTp/VcErenx6j74MGDet4P78YPUzcw5f86IJPzVS5duiQZM2a0qNb9UAJ7RkAjcOrUKe03jDJPnDghCRMmlIcffviubeY8IvqYcxijcyHTS5wHRz3UEdrCqdacF5clS5Y7biEXh/royw888EBoq7vjOuzdkSNH9MBICv+nTZv2ln3g80OHDqkd4Gy6ZMmS/edzaCd2LGXKlP+6jig5UxGZM2d23daF6+V9buK9jx49qgfAPvTQQxGtzu6PAghEenLDsfec7ponTx7twBCC69evy/Dhw6Vs2bKei+ijjz7Swy/XrVsniRIlcvV5GK3OnTvLb7/9psaZw+M++eQTPdW5b9++IT7r6tWrUqlSJTVO8+fPvyu52bhxoxAq51Tyw4cP67zpjRs3NC+gVKlSrr5HSJXNnj1bsmXLJs8++6znz3LrAZyuPWfOHKldu3aIxj+0z+EUYnIwXn311f8kn59++qkejHqv60L73P+6bv369fr1/egznM6cNWtWeeqpp+5o0scffyxffvmlNGrUSA81JKeOg2ODFwYyHJZYuXJldWb3KpwezSno9Jv69evradH16tW7621g0Lx5c6lWrdod19C3OGWaQ0XJCwttQdYc8sip077l7NmzqkvoFAOy8BSmuuhHOHTIGLaPOjkZm0MlsU3YAgY72McJEybcdeAH8eP9sDkc6eJbIGKvvPKKkrS1a9eq7Qikgk7Q9tdee01PDLdiCER6cjNt2jQZM2aM7Nu3Tzs2JGDUqFGyY8cOPUGbhCc+/+qrr+Ty5ctq5BhBxYkTR6VPlOP48eP6///+9z+9noKjZyRw/vz5O0ZCfIdBwQhjULif05Xp8CGN5qj7+++/19He448/rnVDUhhRJUiQQEddDz74oBp752RbRy0ZKfIsRiUYk/Hjx+sBmRCp5MmTh6i9GHBOeq5Zs6Y6gJDykYh0devWTUaPHi2MKjmBHAfAu7do0UINYLFixTztHVWqVFFjxGnmkaWAGw4V0pgjR45/NRvyQySRke3dCnliLVu2VJ1jRH23giOFaKKXyJtTu70s6DD6hhP2ujRs2FCJCyc0+xYIDaR3586dAgFMnDjxXQcMixcvli1btsjkyZNDbC5yoP8SFeHEZ/omfWP37t3y6KOPqp3AHjiyor8jE6Ie2BL6Kn9TqIf6qIu2gxWDAidawInT6dOnv4Og4GyJuvJcojP0SdrrW9AFSBYH4EIesAfYAdpG9Ih7sRsU6jt58qRGYx3bxecHDhxQHJcuXartxdbRLmwJNoB3xR7yfpyUzTUM/IKXVatWSffu3VUnsRsQGd+CTcBOFClSRFauXPmvSBPyYmBJBBubQ7SMZ/pGmOkf2FPn9G2uQecgdvwGZ06r572JEmEbqQvy5mtbsblci03EZjt5etgUyFzJkiVVf3ge99IOZIG8ieiHRCRpO8QNGTjROXTAsZ/gSntoF+/kzAxgx5ENOkAfxS449/CuXO9rD77++mtJnTq1+g7uRc7IM3v27Lcwpb3oBuSXiB4RN96fNjBLwGcQUd4df2YlZAQiPbkh4vDWW2/pKMUpGDE6KQYQckCnRTExFHv27NHRG5+hIJ06dVJyQXSEToKxJHQ7bNgw2b59u3Y2lJ3RM8aBTsC9nMSdM2dONSQ8C+MQnNzQNow1IW7ue+GFF5REYJA6duyoCs49ECUMUY8ePe6qp3RWIjJDhgzRkWdIZcWKFfo8Oh8GgL9DIjc4VzpGu3btdITKCJrPKJs2bdI25c+fX//H6DCyzJs3rxoK3ptrWrVqpXgtXLhQccCIIgeeywq2OnXqaGenQ86dO1flgwNo0qSJOq26detK6dKldZQOEYUcEo2i/mXLlqmxf+6553QUGrxg2DC21I+hRDY8B3mDKdE0vkO2YE/7+Zw2YPAgcDiRDRs2CCQCo0ihnblz59b34doZM2aoo+F/ZI9zccgNWAQvkB6eBRkJqaBHvD9hf/Tygw8+uKu8Bw0apO3h/dAt3ynPmTNnqjFEJhhL3oMl9ODKQargDHY4VIg1Ooy+8S4UTpL/8MMPFROwwNj26tVLv0O/nEgeh7FiaKdOnar4YrjBwbctvBMRCcf4M3BAl/gfIk5kjvsw8uhKrVq1tP/QF7mGgi5wDe8FhuDHvbwfekr0CodLQdZEc9APIiu0H5LsWxjI0HbwQC95HyItvCN9n/votxA5yA7OhT6IQ1+9erX2CQgDekGbIQfoAOQf+8FgCnIGadq8ebPaC5xb69atpWrVqvpeYIDjQk+QNboTnNwwxUOUlIEKMoJc0cchT/RNMKMPU5Dxm2++qQM236gJ/48dO1b1iveGEBcuXFjvoT/Qt53pMGRLOyCRvoUBDnaJ63gf+pxv5AaMuJd+DfFDx4JHbtApyA+6QAQJGwURBEunoHNcQyQLLKtXr676ScQOYoEckTt9F1uIXMCO37w7hILn9+nTR3WX73DuDPogcy+++KLqFmSgYsWKWl///v2V1O7du1dtAbajd+/e/7Kh9EV0Az3EHzCQIYKFvkJeuAc7z7thi+lPPA/5oAfImfaBkzPFiJ2krfRfno08sXmOLvOOtJv6kT/6SP3YNjCGhKG7kCz8EjoLrhBUMKIN9HMrISMQ6ckNikIIFoOHIycqQkehYxcsWFCNER0D5cDYsdSYaSyUHKXHmWIgYPV0cH4YpWFgFixYoMaRzo2xQUm3bt2qxh7lw6jRAehw1OtLbiBTkBnqgCjwHDobz6JD0jEGDhwoNWrUUGMOWcDA3m0un3fEgPJeIRUMKddAMDDIPI/fwUf8GDecCfVgVPk7X758ahhx/HQe2uJbcCg4IzouP3R0iCEdEqeBcQGvp59+WkeiGFs6JtfRgRltECmCtNBZwQTDhiNgVIODAguwxjjh2DFcjGj5G2PlFIdoIkNkjvHC8eBYcITUiWNB5s70RYECBdRgYTx27dqlsiM6wCgPg+MsZcSxYOCojzbR9kyZMmnbcRoYTPDBAfuSGwwhpA6jjX4wMoZIYCh9o3EQaKYHIF+0727kBkfm6A0jcqaMfAkFJBCyjNOFwHA6PPqHHGkf74l8wR250EcgAzjlSZMmKWlDh9Fb9JHvkRm6AilF/jh2ZOQ4euSPnCFRJUqUuCUPBgCMlDHizsgZGRCRQ/8dh4/jxlHQLtqMHKgPR/H222+rTN577z11bhBdphYgKMiCNkBUncgSeg2Bxwl8/vnn+i6+hT4FKWSAgi0AF8gK+oh86YdcQ3Ry6NCh+vuNN95QB8iUmdNu7Af3YjsgITh+7gdr9Ab9YUCB3uLI0EneCz3H6RHhwAlDPMDadwBGe3HsxYsX1/fkh+8hWMgD8gDJoH7eFZkQtYEc+BZ0gevpl/RfdJk+hBx9C/0O/eW6l1566Y7vILDYTewn5B3y59gAogfIkqk4sEY+EED6U/BC38cBYxfpD1zrEGquRX70RdpA3wBnnsv0K30CfUa2PA9SDL7oLf9D2HlX+iHt4zNsBDrnDBrpv7wbeKA/YEX7+R4d49kMGNDF4NP62HgnikY9yBCbRH/GPlMn/R6biVzRF/QBvYU0IzuiPvQh32iPI19kSZ9m8IN+o3P0B3AGA/oa7cR2MYDgc0gq+ose0m7sKxFDdAXiCJ5u53lGJaIU6ckNOTcYMZQPYdMZGEXQYTBCdDQ6HJ0bRccY0+kgA0QMMJx0NBQIZaMTUR+Olbl3J1EZB8N9OAMYOsacwkiFjhJ8WopRKGQIY+50cIwcox8MJcaHeyEzEC2UHwMZPImRZxC+pVPjDAgLBy84Ojo79RIJgbRRJ+0NXmgnBIgOC6GjA+HA6aSESXkODgkj7hQwwyHRqXEShHhx+LSVaUE6I50d5867YgQhiTgf3plrnPAwmHIt70KnxuhjkOm0jOAgkTw/eFjcaQujJ+pHVrwHGBN5YDSKDJEbhgPygmPnN6MlHBojHYgrhgR9weAxevYlN7wLZAr9gCjg9Hlv5IZzpP3ByQ3GHqcGoUXPML4QWAhSSHlY6ASGnPcNXnAKkEnwxmCi3+Dqa8Qg7DhS9IV3grAiN94bQwvhQ07oKiQTUozhBC8cixO6x6nhDMCaaCIGHjzoE4zccZYYZyeqGJIhBV9ItTNiR1fQP3SPOqgLsgMZBlucPm0gcsbAgILuQiIYzSMX8ARnvgdXCCKOhoKDgLjg/Hg2ThcC4AwKIJAQbgiJE33EYaAjwXNu0DNIBLIAP3B3nAzvhJNC/tRP2+gv4Mj1RCHQY5wokRp+kAe5bOg2fcqJhqGjjO6xN76Ffo0dwOFBXCg4VtqC7kAa6Uc4ZYgJ/YiInW/BwSIX5EShbThmcHOcLP0VnUQOYH83h0h/5Dm0iX6LPcXJQt7oS/QX6uZ9QkqAxn5gT9ArsMCWBi8OUcFWTZw48RZJBBtsR3lP1QAAIABJREFULTkz5E+CB/lUvAO6SQI4uDIoJMKE7cHWcB/RVuwXssA+cB/2jWgJckGm9BF0ClsAOQ8+6EOXIIXOgIN3B1MGV9SNTmJ7WdxBO3ku9+Bn0I+7DTrxJRB4Z2BAxA8CiUwh7pAl3hF50X8doo4dQG4OEUPvwQU7Rl0hTYtHJWLixrtEenIT0rQUbJdwLJ0QI4Ohp+PRKYjeoKg4SAwbo27IEAqK48OAYKhxIIyIHXLjhI5xBDg6nDuFEQd/Byc3zsickaDTkTCmOHk6GKMEOghGk6kFDApha9oXvDB6xzjyPaOD4IUOjVHC6OMI+J8IAYYgeAgaZ0lHxGEyJcO7EGngWgp5ONzvOxrGqFM/hgfnQydkThiHAi4YOgieY9gwKBhQjAqEAONDaJnPcJ44JAwloyIMFI4csoJBIWpBxAQCyT1c57uPAiF0ZIAB5X25n4gXMsSpEZkgVIuT5dkYIAwCIzwMK/PgjNpxsugOhNeX3FA3ToWIFs+n7RgaCCTYYECDkxtHHnyOEUK//quAPwYquLPjHsgKUQF0Ct0hmoHzIyrlFL4HL0ZwyBGDic4iS3Qf44lh5j14B3AFd+rG4eJ0cA6QfogPJATjj7MGa3QTgkTB2HMPekkdjCDpU05BJ51cGXQPR4Rj5joIAoQGvKkfHedzIks4cNpJwalQP0TMl9xAwiBoTE/5Tm84zybSApnn3Z0cNNoIAaEfM9KlQJKIoEBuiDzR/5Az7wZpop+DJXKhDdwPySYywLthG7AV6AD9hGiP49hoI7qIbjOQAlueQZuJNlHQaZwc+u5bkBXkEl108kAY5ED0kBX9EtyQL/oNFr7TzMiV6A9RFGdQhL44kTwwYQEC8sCx46j/K3fLITe0ib4ClvQppkGwOzha2gw5gLz65v7wXvQtBingxruGtKKT93CmHOm7/PBOyBAscdqQCMgUthIywftBTumr9EtsIe/G+/MdOsv/4ARpBjMnmki7sOHYZ0gKAwrqRz98y93IDbYKvaAdDCh4NzDkeciMQSzype+HVHgeBJVBFzrG+1Mgm/QxIqLoj5NfhZ5i/2gPpBIMwAu7TaSafoONM3LznyZWv4yS5AbGS6dkJIrxR6mdlQqMPCAZhOxxLiits0IE44txwqExyuVejAZGjXApzhpHyIjayWdh9MF3wckNdfMcRnJ0TJwykQVGToy+eFZoyQ2OjnYyrRBSIVqFIaKzYywwihAm2uokJDr3OZEbfmNUcGw4AToehYgUnQ0D7lvo2IxAwIaoDj8QMzoaORFEaSAUjpEjagaZxEjj8BmJUS+OGsMDUUJGkFBCrBAC38Q7roVIcI1vCBkHjEN18lpwvEzB8QyuRR44B19yw/MgAzhInAF/YzAgjb5EDqfGSBWHgCF3Il8YemcF3n+RG9qB7oWUJ+SLJcYS/cKA+RbkhzMlygFRcFZL4YCDr17B+BNdwgDSPkLwRFogDkSNGKWj88gfEsu7EMkAa6IREFHIDY4bh4AO4wQYCGB4Mf44aN+CjtBvuMcpyAJnilPFAdJnMM58TsQEYsMPUS1wIQqGkyXy4hAW2g8h5f7gkRswgljgZCjoCSQCRxZS5IZreDciD7wrBWdGpAA98l0txQAARw6xYkURuFDQA94VQgmZcQZJRFoYcfMOTONCWIg80m4GRjg4ngtZRw8gpxScMfrJtb4FLKkfx0ebkR/Oi3rRZTADGxwpER2IXPDC5zhZyDIFXSEKgMPleUTd6GshkcPgdTnkBnkhO/ogdgX7ApFBJ7Ab2D5fguvUQ1/nHRwiiOMPTqZ4JwgvmCMPngmRJDKDvmJr6a/g6Cw2wE5CKrA9DFTQL9pIcdIBwM/JV6Kt6BpkkHwV7D84QCDQS/BAX31X2oEZNg79hSwx+AVv6seOMohF7+mXDHbQCb7HnnEP8g2pgB2EjPsgwGDH4AR9h2w7q/bQKTDBV0AeId7YTOwVdpSZA2wl+oGN8x3shPhg+zDykxsiDIzQ6Yw4BwpKyCiW3AIcCQ6b0SHf8xnRGnI3YNGQDRyDk5+B88QJ0InIKUGZMPw4CDoLisnIDKLC9xgVOiadxXcKgk7rzAsT9WAkQ8gcJ4PjpIPToSAITGU401TBIzc4INrDSBOy5FtoO3ViTH0LePCMkEYTOE46FIaX6Agdk+sxqGCAIYZEBV+mS+cj+gEG/GZEwYgOZwOhwrCAOXXjuMGaqQEMEdEBDB8GF2MBMcH4gDHOFKPCe4ArBhHHwnsz8uU+DJNTeCecED9OnhTGiHYRrYBkIRuMGHLHSDCaxIlRr0NuMEroAAaWd0cnGDliwGkvciLEz2gR44uj55nOtFRERk68A3oGKaTw7kTCfFda8DmOHmMIQQ4+lYDBxwGCNe9FFASiBvHGuTi5Y+g9soMoURfvxW9wwgGjv85zIHBg4SQ08v58D9nBmTHSZMrOierQRvDl2cgZAgERR7YYfvAnkoOeIleey0iW/9F9sAZ38CCigwzpn7wvOPNeYIJjRjY4CO4lggY5op1gGHz7d5wZesw0E84UuUGOIIQ4Gvq041RoI0QevYTUUHg2fZfBDLbBSfSlz0CoaB+jaL6HPHIfdoY+z7Nx8OgbeDASp538Rga+Bd1yog30fxwm/Z9RulPoIzwfm+abe+Z8D44QcvoO8uM63heb4Sx4cKKiDJAg/vRf9MBxzE5d2DimYrE1wck01+BUqZ8+H3xaCtmiA7QHEsF7IT/6jm+hjRATsMDuQRQY7NF+Z+Ub+oAeOvkoPBf5ITP0ER1xorD8jfwhsJACZMwABFtJ/egV8kZfiNhh88E4eJ4W5AVcsCFg7iyiQN+wGdg37Arklnux/dRN38H2OxGZkDgF7ceWMXBxptsZFBKVBh/q553Rawgc9goSzqCDvku/AHOeTdsgw459BnNIukNujdPcRiDSR25g2BgWZ/oIJ4DhYUSEQcHJonw4O0a5KCkGCgOGc8aoYaBxpnzmLIFmGguFw/jC/lE2h3hgbDB0RGPoUDgmOmfwpdyMQmD0GHjahJMgEoTzJGpAB2WUQTgXAsVoJfgqBNpPJ8JYBd8EDGOIQQ2eIMh8NyMuDGZIq6VwFkzp4DAojPBoJ9jxHhjF4IUOiNHF6DG6oL3g66xUAS86McYK4sOoGQOIQcXwMXXECBQSChnx3eeGESzGBONF1AQDyXszxwwJDF5wikRJaAdGlAgGjgaDjdyJviE3yBTvimOlTYyWwAs8MWS0g0geeQsYDkZZzuoejIUTGaEdTt4TOOEsQtrkLLSGBSyILDnRMkgJBowRpe9I97/2uYHYOcQDveA9IEm+o3uiOM42BBBIZ5sD+gtRTUL6EACIC1hRcAyMkrmXvkK/QtchsEwzID/fJFHeAweAQUYH+O3sD4Mjg2Sgi3xO+4goIV8IAEQMHXHawPs6SbU4LXQecsPnyBBddhLgndVSyBfnFbzwfmDC6JfBB/LCcdHv6M/IlALBpR9Bsp28HZ4NCXBWOuG4sDN8BgHARoAFTgUbgRPFQfPeziZ56DRtBgP0jj7Pe/oW6uJ+9BibxGCD/uU79UwUlily2nC3XBlnBRO6w0AAW8MgjEEK8gMr7BttIcLBNfQzCLKT90S7+J5+Cea8a/BCO5xVZcGnpLgPjB2CiA0i7w+b5qsv1InDpm9hf8AAsgCmOHanID+u4znU6awA43vq5gd7iz4ReSbKRL92cgjROeSIvvB8/sbOQhiw5cETotFJiDkDPcgrdULSHZsOEcW+IEfw4TtsNdjzLv8VrUV3sPXI0Jl+RB68I7pHPfQ1Z88vCDt9lHfnc2eJOgQOMsVgGZ2hOIthsNtW7kQg0pMbE2jYEcCgw/hxPBA+K4ZAeBGAGBJeJ2we0gqa8NZ7r/uIkOCcnamke10f2b7HWTMwwGnhwP9r08HI9m6B2N7gOTdutRFiSXSVNAGiNVbuHwJGbu4f1gH1JJwRI0RG1FYMgfAiwKgVgkPEIfhoPrx13us+HD9RESI2zgj2XvdEtu+JkEBsiOYwOr9f2EY2nNxqLxFIBnxEU9wq6CmRF6K+RAyJGlm5fwgYubl/WNuTDAFDwBAIFQJMeTH1ikP8r3OwQlWZXXRPBJjmhYS4majL1BO5PMjP2ZX5ng2xC1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BAlCA3N27cuCuWMWLEkH/++Ue/jxUrViBgru2hXREt1PP3339rXTFjxoxodXfc/9dff2m9bmAWnnbyXs478Td18L8buAUHyuv6XRWMVWYIGAKGgCFwTwQiPbl5//33pVmzZnL16tVbzg9HyE+cOHGkadOmwjVx48aVxYsXyyOPPHJPULy8gLYcOHBAunTpEuHHLFy4UF599VXp3LmzDBo0KML1ORX88ccf8txzz8mFCxfk0KFD8tBDD0Wo7rfeeks6duwoQ4cOlW7dut2zrpMnT8qECROkb9++kjBhQqlZs6asXLlStm/fLgUKFLjn/WG54Pr161KiRAn58ssvZfPmzfLMM8+E5Xa71hAwBAwBQyAAEYj05GbFihVSp04dwSEHL7Fjx5ZOnToJ18SLF0/Wr18vqVOn9psY1q1bJxUqVJB27drJmDFjItyOefPmSf369eW1116T119/PcL1+ZKbJ598Us6cOSM//fSTJEmSJEJ1Dx8+XLp3765kZcCAAf9Z1y+//KIEBkL1wQcfKEFFbrQF7FKlShWhtgS/majNmjVr5LfffpPy5ctLsmTJXK3fKjMEDAFDwBC4/whEenLz559/Cg4RIjN79mwlM/z07NlTozc457Jly0rKlCmFSMfZs2d1Kgfn7Ut0jh49KkQMuCdnzpz/6US59sSJExopSpAggTz11FNKnpxCPd98841+//DDD0uuXLnk0qVL0rt3bxk3bpzUrl1bnX3GjBnliy++kAcffFCvYQroq6++0jZSZ4oUKbQ9u3fvlmvXrunftDlbtmw6PTNr1ixp2LCh1jVs2LAQtQdScPjwYb0+fvz4d0Q++O7IkSO3pnpy586tzv3333+XzJkzK3bnzp27RW649tSpU/peadOmlaxZs2qbDh48qNfmyJFD3/fnn3/W9wJz2uqQG6JLYED5/PPPNTJESZ48ub4/U2GrVq3SSA3ymThxokZSuO78+fP6WaJEifQe/gcr7kmaNKnkyZPn1vvv3btXLl68qBh+/fXXcvnyZcmQIYM88cQT/8KI9oMP70z9yPPXX3/V9qEnFNrGe1kxBAwBQ8AQiBwIRHpy4wvzjBkzdJqmX79+0r9/f/0KEsK0Aw7rf//7n3z44YfqkCtWrCgzZ85Ux7p06VKdLvn222/1ntKlS8u0adMkffr0/5Litm3bpEGDBvLdd9/pd0QWIBd9+vTRv4nOdO3aVR0vJXHixDJnzhx1wtWqVbtVH8SA9r7wwgvqPLnPmYKhPe+++65eP3bsWCVrjqMlcjFlyhR58cUX9X7e927khiklyM+ePXtutZXpHqbq9u/fr+/Bb6dUrVpVli1bpkQKrCAykAjeYe7cudKrV69b7w25gSwWLlxY20l0bPXq1RpdoY7q1atrVIl3HzFihEaXmJbq0aOHkjKiVxAQCpGh8ePHS/78+ZWIHjt2TD8HD+qcNGmSTil+9NFHki9fPv3+5ZdfVlk6GA8cOFBatmypMnj22Wdl3759UqZMGdmxY4dG9SA31AVx9S1MSxUqVEinCqmP96IeZOCUkiVLyvz585WsWTEEDAFDwBAIfASiFLmZPn26NG7c+I7pD8hNqVKl1CHiQGvVqqXTWORXvPfeexrJ4AcHC8GAlEA4ID+LFi36lwRxzjjByZMn69RJ3rx5ddRPpAISQASBSAG5NcePH1cnjKPneogK97dp00ZGjx6txIK2EWHg2URWiFrgWHHEEIdXXnlFozXkrUAgiPpAvjZs2KAOt169enclN8WKFZOdO3fK8uXLJV26dFK5cmWNQPAs7icyAvEgusJ3H3/8sZKC7NmzS5YsWZTcEIXhBwIG2WMKZ+3atdKhQwfNoxk8eLC+I23mnSECXAN+wckN0SWIGG2G7EFaiHBBanhXiCPP538wIc8GMoe8IExEsMgFggBx7YIFC5S4QtJ4JmTrpZde0rqY0qINRPNGjhx5K9+HKFJI5AYiyLMhgrxP27Zt9b533nlHpk6dqnJDd6wYAoaAIWAIBD4C0YLcFC1aVEf0EBpG8EQRcOo4R0hNuXLldEoFx0w0ATKQJk0a2bRp010TkJmGIW8GwkIkCCcNwaGu5s2bK5nBgUMEICMQF6ImEBumzIYMGSJMn0Bunn76aSUcTG3VqFFDozaQG5yzU7iWNi9ZskQjDbt27RIn5yakyA1TRc8///wtkkAUBLIA+fKNSNHGN998U4kO0SgwKlKkiE5LQW6YTiNqQ7THISdXrlyRLVu2aPtYqYbTp73/b+8ugOs6si0Md5gnmdCEcZJMmCfMzMzMzMzMzMzMzAwTZuZM6IWZ+dXXVSd1Lct2JiVLkbK6SmX53nMa/r7yXlp797E1WE9TW0TcEBeNc2PN1t40ggJDTtQ444xTxaCU3vjjj19FI2Fm34hD4oZzgxFnZskll6z7Jx3pdQIVe7x97zXMpLWILu8pPD/ppJP6KG5c/9hjj5WVV165fk64Y4QlwdzRtT5//n8aMsMQCIEQ6L4E/hLiRpDnWAhygpS0kd/KOTOCo+Dpfe4GoeI19TCHHXZYGWussXrZXfdsvPHG1aVxz+OPP14DLnHDTeAySGsQC21bn8RNk5ZSe9OIG06EAld9cWgEf/VF6kMacUN0cBnaEzdcGGKNUCGWiKvWxtnQt0Ja6+BsES0EHedDfQpx4zXixxiKlgnD1kbccJO4So24wdnc24qbJi1F5BxyyCFVOGDHweIUWRuB4/v2xI06GC4St4bYIoo0opJAJGQ4L8SsdJRUExeK8CJUGtHZJ+cGE9dvsskm5ZZbbqlz0aQu7Wecm+77D11mHgIh8Nci8JcQNwK8olOpmFZx4zd/gZ2zQiRwGfrWuDVqUbgJUlxEEZdBATBxIDjrSxAkPBQIC4rSQ1I/vhc4G+fm4YcfrgJEICcI9CsIC8aCK+EgRcaJkHIR2AXxmWeeuaZd+ubcEFtEEFFEdAjQRI4iZf2pRyHGrJkg40743nFr9zXihnOj3kXqhyjkwqj/4VhZpxoVf3K7mrSUcYi0hmnj3PiT24OFtJO6JiJSEbNiXk6OYm31SNJPBEqrcyNtNNhgg1X3SWpKKswRf3PG2BqkkdqKmyZN1i9xwykyL02Nls8LsUTkNqnAv9Y/D1ltCIRACHRPAn9pcaOwVTHsXHPNVVMynADFtIqLBf/GGWi29r333qvpK+6OFA/XxvNqnEQSmAV6wsDrHB6vC7jcH2KEQOE4qKNxJJpIMI5AKijrX9qKqCFupMgIKE6F+hT1LQp0G+emXzU3RIsx1etwNTgpBJLUjSJlYoFAIiAIFOsS0ImDJi3lejVFUkGEjvQQR4NQMA/HtD1nh3DTp5qhLbbYoooCgkjRNpcGU/Mn3jhVRISx1bNITRGJBJl98D2Bo4aKk6IommDiRhE9nCJ81S3ZO3Ph0pi7ObUVN8QdJ6lf4kZND6Fkb6ylqc1ad9116575vKSFQAiEQAj8+Qn0KHHDCRCInFxyekZTUCwt1Tg3UiGCscAoeK611lq1QJioUG+hERycCW5C2+Y4s+e1aPrliEjJ3HHHHdU9kDrRFzGjcYoERU4Dh4dTw+ExD0exiRbXawpppZ7Mg9vgWsW3ArsmqHvYnAcWcn0IIAGYcGhbKOv6d999t6bQzE+TmiJCBGpOixoU4oV7QhRwmzhS3CWOT+tzbgR9rzenwKSOCC1ig7AjjggMJ4o4ZVyVRhC0rbnh6BhLc0KLqJOaslecJaKIiyQ9yMXyPZetOS2Fo9NWhBZBRlS6htAhKO2LmqQmLWWtRGzfam6sS/8e8shZI7qaZo64deUzkv78/5RkhiEQAiHw5yHQo8QNZ+H999+vgoOY0RTMCoaezSJwSRV5bopn4xAezXNT/F2gb54lowC3vUZ86E+/ArE0ydtvv91LX5wYR6ibZ8soTm4awaGOxTyICu6NIlp/Ss84msyxcY9nrliTdJjGAdK301jeb9bmvj49fK65v3lic2sNkXUQSk59WS+RoZYIPw4KB0lhbfPfIJiHGh3rwq31aHTzHgGFC2Fk/hibs/elAO2L+Xt+jjWrc8IUL99LM3nfXIzrfrysg4hpnifETXKNPozZyrhZl7Xqz/24Kx5v+7waXFxvDvqwn/bAnjb/bQRR06fPw5/nRzkzCYEQCIEQaAj0KHGTbQ2BEAiBEAiBEAiBiJt8BkIgBEIgBEIgBHoUgYibHrWdWUwIhEAIhEAIhEDETT4DIRACIRACIRACPYpAxE2P2s4sJgRCIARCIARCIOImn4EQCIEQCIEQCIEeRSDipkdtZxYTAiEQAiEQAiEQcZPPQAiEQAiEQAiEQI8iEHHTo7YziwmBEAiBEAiBEIi4yWcgBEIgBEIgBEKgRxGIuOlR25nFhEAIhEAIhEAIRNzkMxACIRACIRACIdCjCETc9KjtzGJCIARCIARCIAQibvIZCIEQCIEQCIEQ6FEEIm561HZmMSEQAiEQAiEQAhE3+QyEQAiEQAiEQAj0KAIRNz1qO7OYEAiBEAiBEAiBiJt8BkIgBEIgBEIgBHoUgYibHrWdWUwIhEAIhEAIhECPETdfffVV+fLLL+uOjjjiiGWQQQbp5+5++umn5ccffyzDDz98GXjggev133//ffnkk0/KCCOMUAYddNDywQcflF9++aW+9+uvv9Z+vTfAAAPU1z/66KPy888/1/v1M9BAA/V13J9++ql8+OGHZdhhhy1DDjlkb9c24w8zzDBl6KGH7ucaXGAN5qG1d9/HH39cfvjhhzq31rX+ns6b+bh2uOGGK0MMMUQvt1mLNf3e9fdrTIz16c+RRx65ctY+//zz8s0339TvBxtssLqOvrXmevf7PDT72/DCxBhDDTVU+dvf/tavaeX9EAiBEAiBbkSgR4ibxx57rGy88cblwQcfrOi33nrrsv/++9cg2Kf2zDPPlAUWWKAKjJtuuqmMN9549dLLLrusrLLKKuWFF14of//738v4449fBMKmTTnllOWBBx6oYmHfffctxxxzTPnuu+/qWDvvvHPZYYcd+jru7rvvXvbZZ59yxhlnlDXXXLO36bn/4IMPLoceemjZZptt+vlRIgT0eeKJJ9ZrF1lkkXLaaaeVf/zjH1V8XXLJJWXTTTet4oe40eduu+32u4TTW2+9Va/Xh7b66quXo48+ugozoufss88uW265ZRUdRM+uu+5atttuu98lLPu0MNynm266KqRefvnl2u9TTz1V1l133fLwww/X2/75z3/WfZpiiina7ebKK6+s83jllVfq+4cddlj9TGg47LLLLuXkk0+uf59lllnKxRdfXEYbbbR+ss4FIRACIRAC3YNAtxc3gvvcc89dxcZ+++1XTjrppHLrrbeWyy+/vCy11FLt7oLf2Ndff/1y6qmnlkknnbRcd911Zeyxx67XCnyXXnppIX6IpplnnrmsvPLKZZ111qkOid/yZ5hhhnLCCSdUQUUIbbTRRlXkXHTRRX0ULY1wImi4TOeee269t7XdddddZeGFF65i4aijjiqbb755Pz9F5mAu1m5um222WVljjTXKmWeeWV599dUyySSTVAfkggsuKEcccUTlctZZZ1Wh0jRzF+APP/zwMv3009eXCaNll122XHPNNeXII4+sAm+PPfao4u3AAw8s999/f2Uz+eSTV2FF2Nxxxx3lxhtvrKLxjzQO2EorrVTFFLFh/gMOOGCZdtpp636YtzViyLkhdrhore2JJ54oc845Z5l66qnLJptsUvfTZ+Q///lPmXjiiSsfwsZaibeDDjqocsY7LQRCIARCoGcQ6PbihnsgmB9yyCFl2223LTfccEN56aWXasBqUhptt+qhhx4qs846axUrgv/1119fxY2APu+885YJJpigiiQBjzNx/vnn16Db2oiH2267rQb1iSaaqNx9991ljjnmqAH12GOP7eXab7/9troxe+6552+vtxU3AvsSSyxR528eBMUWW2xRzPXRRx8tE044YZlnnnnK+++/X+crZTXffPNVYSO9xql65513alAfaaSRyosvvlhF26KLLlo23HDDeh1hs8wyy9QAz4FpGndGsDf2ggsuWF/+7LPPauCXtrFGQm/GGWesgubOO++s7hBOizxtAAAW+UlEQVQ3heCxrkbsEVkcrNbGebnvvvt6c3SkswgR/DRCavnll69O2Ljjjluef/75gt32229fxY5+pQpXW221Kg4ff/zxMtVUU/Uylmt9Fq699trqYhGqBNLSSy9d3n777bq3s88+e3XriJ7jjz++rLfeenFuesa/Z1lFCIRACFQC3V7cEDGcBwHcb+JcDwHrX//6V7tbrBZj8cUXr4HW9VycW265pYob9wqiAv3aa69dg7cgTgBJUQmKnAABv21zD5Gw1VZb1ftbmyBNmEwzzTS19uOqq67qzbkxDgFkLGmVRtwQBZwp6TP9cE28Zx7SYk0jjjgbHCauFHFG5BE7hJF+iBRz0z8hRRQRCzvttFNlKNXDdSGu1O40jSvmPtfpQ1qNEzLbbLNVgXX11VdXVgSHcWaaaaZe1k8k7bjjju3uR+MicbP+/e9/V9GpH2m15557rrcaH8KHoCHeuDTShE0jhLhN0oYE0COPPFLTjYTfGGOMUecmDcXRk+564403KqtWFyv/LoRACIRACHR/At1e3DRpGW6FwCXgKSzmLkw22WS97dABBxxQazC4GFwWwVIai7jhviy33HI1+BMFXBypj4UWWqj2efvtt1fxcMopp/TiCkknEQuEU3tpmffee6/cfPPNNYiq/ZAeOuecc8qqq65a56c2hEgQkKVd1Iu4hmukET3SQdbHBSEeuByESdPU0RA7alUE98YNadyn5jrBX9qHOLCu119/va6FyONwEDbEHz5NcTShp0aIQOAiSXNpBAvh0jR7cdxxx/XGnCNEsAw++OC9vEc0cZGIGmLNvKT2iCb72VbcqPPBj3glgrBuFZrEqf3jbKmVkjLjro066qh13sQN8UZgEozcKc6Y9KR9TQuBEAiBEOgZBHqMuGkcE+mitdZaq7oMfmNvbZwPQVHqZIUVVqhigeNB3Iw55pj1dUGYkyOA33vvvdXhcc8XX3xR0xxqP1yv6FVzjYBKwEhdEQF9K2QmWAiOVnHDdRJkpX7MWaAXwNXyaIIwt4FgI2iIF+KrtSm+NRciiEPEHVInQzgQTJwZLok0jfobxbgEGXEjPUTkSXUROYsttljl0IibZ599tgo783KPueOAC6cJN86O8a+44oqaamptBBPO7TV8rd36uFLSUuY7+uijF+O2ns5qUk7eNwcirLURN8QbMUWAcpOkKolZNUUE01xzzVVFr5SWNBUBNNZYY9X19CmN2TN+1LOKEAiBEPjrEOj24qYRC00BriDst3OuCKHR2ogQLosaEUFcUBZ01XJwJxSqEjHETXuN8yKoNsXKTz75ZHVc1G7MP//8Na3Tr+PbbcUNR4FQUjckWJ933nm1f+KLEyIVpjVjqxnhRhBj7TVCSUrKGv7v//6v9quAVl2Jk0iKavHhenBOiKW2NTdqkdoepcdrySWXrMIOQ5wJKSLKvL1G1Ky44opVPLU2NTCESetxbO8TVdarT6LIHhJZHDUnsggmBdaKhgmfppanES5t1289xJFaIwKH88ZJclqMwFEITpARaNw5Tps6Isf9ffXrGP9f55+FrDQEQiAEujeBbi9uBO4NNtigBmjHpwVJxaNN0azf5gVrwVJxrUJSjZvQPL9GPQvRIphKV+y99971pI60CxEhLdQEd6krDorjyIKnug7pHY5Rk67RvxoSwVvtSmvQbCtuzIcgUC/ieuM08+KgqGeRguJIaAI4h0iRM2eGQ0WgqcMxVlNsSzBIPREKiofx4E5wKhpx03x0m1SZuRBp2ptvvln7tqYm9YSfU1JORZmX2htpJIKC4MLDyTKCpbWZm/1pK/ykmaSECA2pJPtk/Y3Lo86JCOMuOVnGWSFSWk+RYfb1119XMWYfG6GmholglYYkik4//fRaLK0GxxdXCD+n5XDDSlouLQRCIARCoPsT6PbiRmDjGKhbUXMi6N5zzz31S+qG0BHoffnNXUDlICgmFuwERy4E94VLICgSFYptBXN1Gs1zYTgVHJULL7zwt6ApYHMlpGcIFKd8pLukg7gyUk2tRa9NAXRzWoqQIVg0NSlN7QxBpfZGSsopLPPlSBAUXInGPSKMCAzuhCJqJ6zU5HBuCDROhfU6zWTe3KW2NSaEEgfG83IE+0accTiwUUQsPSQtJX1kbE4NIUT8cWak0TAmxHBrbRj7aq8RJcQMDsSF9epTQfHTTz9db8GTGJFOIjy5O64nKl3jT+4Rx0h6zomuUUYZpTpfnBsCVwG0YvFGyBFBxjN34s0epoVACIRACPQMAt1e3NgGRbaCO0EjqPntnoNAyPiT08BZaK1TUSOjhkaQFJQ9AJBQeO211+oTbTVpHO4FZ0HjikidcBQEduMRDoKtAM11aNIyAixho56k9WFzzUP6CA1CqW1rThYRI1JMjdhRi2Mu6m2IB8FfwCaMBPymkFfqiFOiQNp8OE2KZQkdxbd77bVXDfptnzTc3scZC+MTP5paJk6Isa2XyNK3lA5m3pPaa5t++l9+VKQFCURFwIrDfWHN1bFXBKRmbQSWsYhUR9yJNi4ZF4hDRug4WcW5UqSscWswUIMkJUfsEG39Sif+L2vItSEQAiEQAl1LoEeIGwgFv+a/GFDQ2xSHEjgCMVekNe0gOBIlmvdc49q2x7yb110nGDaBW5DVR9vmfdc1goeIaB3XHM3VmO3VeDTrsAZ9SW81c2wdWz8Csj4E/WYtnJC29TKN04HJ7xE1rWvq0/qbaxoO1tj2NNQf+Whjqs9mrq3jt+2vKdy2bzi0FnI3nO1Fe/VDzRjmnELiP7JTuScEQiAE/rwEeoy4+fMizsx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C3FzevvfZa+fDDD8uAAw74G7dffvmljDjiiGW88cYrAwwwQB95vvDCC+X7778vE000URl88MHrdZ9//nl58cUXyySTTFKGHnro8vjjj5cff/yx9vPrr7+WIYccskw88cRloIEGKt9++23Rxw8//FAGHXTQ2o/3+9a++OKL8vzzz9e5jTTSSL1d+sknn5SXX365jDXWWGXUUUf9XZ+FL7/8sjz33HN1fu4bbbTRernv2WefLV999VUZeOCBy4QTTliGGWaY39Wvi5r56Hv88cfvZc44P/300+W7774rgw02WF3/EEMM8bv7/j0XfvPNN8X87ee444772y1vvPFGeffdd+s+TDnllJV/n9pHH31UfE7s4dhjj11GHnnk3y796aef6h5+/fXX5W9/+1vd27QQCIEQCIHuTaBbi5uff/65rL766uX888/vbReWWWaZcsEFF5RBBhmk3R168MEHywILLFBGGGGEcvPNN9fArelrlVVWKW+++WYN1BNMMEH57LPPfutDIHUvEbT55puXyy+/vIofwmGdddYphx56aBVFfWqbbbZZOfbYY8vpp59e1lprrV4uIyA22GCDcsopp5RDDjmkbLvttv38dAna22yzTbnyyivrtTPOOGM566yzqogxL2PtsccehQAS3K3tyCOPrOvuVyNcrPHOO++sly644ILltNNOq+KJGLDW/fffv4o7nNdff/1y8MEH91Pg9Wvc1vf32Wefsvvuu5f11luvnHzyyfUt+7XJJpuUV155pf7d9+ZBnLRtxOkWW2xR7rnnnvrWzDPPXC655JK6Bp8fnPfbb78q/uybMVZaaaX/ZYq5NgRCIARC4E9GoFuLGyzff//9wg3xG7zfwjfddNNyyy23VJHSpyDluhVWWKEKk0knnbRcf/311fHQtt5663LbbbeVxx57rNx///1lttlmq8HR61weDs+YY45Zg+L2229fXydCDjzwwHL00UeXo446qgqC9trhhx9edthhhzrPc889twqN1nbNNdeUJZdcsnBE+tZP6z36sNZzzjmnBuelllqqLLHEElXscDwmm2yy6kZgQiicdNJJ5bjjjisbb7zxb914naA677zz6no1wmihhRaqDC666KLy3nvvVYFBfJ144onl9ttvL/PMM0+9/uKLL67cL7vssvq19NJLd8jH3PwXXnjhKjT1f8wxx1RRNc4441SnyJqOP/74KuBOOOGEsuGGG/YyLkdpueWWq/uJx1tvvVXWXXfdul/2j0gicFdbbbWy1VZb1T+5gPqdYoopOmQN6SQEQiAEQqDzCXR7cdOK7LrrriuLLrpoWXXVVWuw71MTvBZbbLEqVqSfiBvpCr/JzznnnGWaaaap4uKggw4qO+64Yw3egmRru/baa8ujjz5a3Zoxxhij3HvvvTXQEw3EQ2sjvogaoqBpbcUN92OuueaqfZoXd4WoEoBvuOGGOifB9/XXX6/uCeeF83P11VfXgL/RRhuV//73v2XqqaeuaReptYaH94iAK664ogoP/eq/aUSaYH/jjTfWYK9xesxxqKGGqu7YI488UmaaaaYyyyyzVCfHHAiFPffcszpD1mYcDspOO+3Uy/rvvvvuctVVV1VB0toIKCJzuumma3erCCnj2JdG3EgxcVfw4CSZIy74EpitTUrL54BYNLeXXnqpps7mn3/+ctNNN5Xtttuuuk/2n5A74ogjqljdd999yy677NL5P40ZMQRCIARCoEMI9BhxI6UjSArqDz30UBUt7bV33nmnBjJuBmeAqCB2iBupJukKwZMjsuaaa9YUDyEhMBMfguEoo4zSW9e77bZbDYrtBVn1METD4osvXkWDgNtW3AjMF154Ya0fOfvss38TN+ZIUBA8UizEg/u5RFJcTfv000+rqDKPXXfdtbo0nAr3mjsx5l5j3HrrrWXWWWettSaaVNKZZ55ZXR0CjTvFHWnqlbhj5kfwEUWcqSeeeKLMPffcNW3H8dlyyy0LEfPAAw/0xr4Rie3tB77EU9vGLZJu40Q1ThOHprURcxjcdddd5dJLL62ipU/t448/rukte2sdRCiRhyMeXChczaU1BdYhP2XpJARCIARCoFMJ9BhxI2hLQ6m/aBsEW4kSH9I40hRrrLFGFQ2CG3HDJfEaN4T4EbwJALUkCmvPOOOMGmwF3tZaHoGVeyANIsA3qZ1mXIGVIyP4Sn8QCAIph0l78sknqwvBQZGy8icXgWDQpIzMgevAuZG6MofWxmkgXhQL33fffTUdpRnLmE1bdtlla80JwWVMAqht87oUmToiDROCi6izjqZgGUvCqGntuVbeU6NEQLYt+rVWPNsW8UoNzTvvvFWYEaJEYXt9zzDDDFXIus4eNkXh7f0EcX6IJEXaxBBR1rhNHBzrWHvtteseN6m3Tv1JzGAhEAIhEAIdRqDHiBsuC9EiyM0+++ztAhL0BW4uBeEiKEp5uEdqieNB9Pi7k0yvvvpqFTFO6RAuRIXCVCkNzodGKBhbCoTTIEi2ntxqOxGChXPQiBsBfsUVV6xFy8ZV3Goe0khSKRoBJi1GcBAvXBOnrVobAaUAWKpquOGGq6mjDz74oEw11VT1i1MkmJvfqaeeWoWWtBJxQ0xI91gngcDFMMdmHfohIgR/zpI0jjQVBtKA3I+99967cpXCU8zd2qTlzK8tF24bzlJfrc369YU/JsZom0pzvVocc+Ekqbch5PrEnvuED7EkvXbHHXdU5uqTfC4IN/dy9uLcdNi/L+koBEIgBLqEQI8QN44FTzvttPW0jLRUn05INQWygjpR09RjNDUbxASxoValvSZl4Z6maFZRreDopA3XyHsKm/vW2oobgZXIEsCddOIecX/U/pin9Jg56Z9DxGEyP4XQ7bXmNJY6nbfffrsG6kZIcX2IIsJOkW3T1BVJHXnNe31qXB9jE06cGCkw851vvvlqOopoUNODT2vrW1qqbXqOuLDG6aefvgqRp556qvZHVHGvCKxWh0Y9jQJv+0n0tZcybOaixmfllVeuIlGNlDSmQmmimIDD1B63l1rskp/ODBoCIRACIfCHCPQIcSMACn6cFUWzTeMMCJbEh5QOV0Ng9rpAx61ogqPf+qV1iJWdd965iiTpGI6OlIz6k0UWWaSmkLg3ww47bBUgjiMLuFIerUGXkODmOGLe+npbcSNFIuXimTlEjLofToc6GY4OB8OXuQvcgnFTEGv+XjeOY+9qg5ZffvmaViO8PE9HikX9DTdEeoiAkuZR4Nu0JlXGkWrqVsxf3/o0PleD6/XMM8/UtI77mxoWAopg0C8WioBbG6fIHNo6NNwwrg9h1zROkr/bM3tkbVwfglUROFYYmqf6J44MUWKeBJZ9IuoIHn3oSxqNw6Pw2ukrqTVCSMpRAbE0ICF5wAEH1L3n3vkcpIVACIRACHRPAj1C3DTBv+1v3AKjgMsJkYbgkDSNSFAgTFD4LV4w5xRIq3AiiA31IAK+2hjPvFH70tR+NPUmHtrH+SGCBGsiSwrJaR4FwAKp75vWOCutNTetH5299tqrnkBqCoabomAijDDjlqgvUhhLVJiPY9ACP1dGOsmaiTwFt3PMMUcVTAK4AE/gtE0dWSPBRpg06S6F1lwOrok/rb85IYWDtBROhJs1qQEiCDk5fUoL/pEfEcf1pblaT0sRlQqt7QHGxpRuUzsjPeb0VnPiyWks65U6VENEaBGtPjPma2+GH374usfem3zyyau4ae+ZOX9k/rknBEIgBEKg8wn0CHHjtE4jbJoiXSjVqigwFtA5G02RrfekIaQgiAaBmQghFB5++OHqymhcATUw6mqkPaRFuBUKYwVNAb55UrF+CAKpG2KDi6TGwyml1oJZ7pCCZ/UvREjbxgEyptNJ5idQ64+r4Ng5N0aKyhyknoir5vk6nA7vcUmaNXAnuDcKiAVxwd8c+5U+My9F1ESDE03Wjw/OzVOIMSOwCLDRRx+9zpFA7Mgm/aWehiDBXjOeVBpRQ1wpvsYSEw9H5L4Qgfae64On/bdHRI49aNYvzaYYm8PHmbLe3/tk6I5cZ/oKgRAIgRDoOAI9Qtx0HI7u05PUWt/+a4nus5LMNARCIARCIAQ6lkDETcfyTG8hEAIhEAIhEAJdTCDipos3IMOHQAiEQAiEQAh0LIGIm47lmd5CIARCIARCIAS6mEDETRdvQIYPgRAIgRAIgRDoWAIRNx3LM72FQAiEQAiEQAh0MYGImy7egAwfAiEQAiEQAiHQsQQibjqWZ3oLgRAIgRAIgRDoYgIRN128ARk+BEIgBEIgBEKgYwlE3HQsz/QWAiEQAiEQAiHQxQQibrp4AzJ8CIRACIRACIRAxxKIuOlYnuktBEIgBEIgBEKgiwlE3HTxBmT4EAiBEAiBEAiBjiUQcdOxPNNbCIRACIRACIRAFxOIuOniDcjwIRACIRACIRACHUsg4qZjeaa3EAiBEAiBEAiBLiYQcdPFG5DhQyAEQiAEQiAEOpZAxE3H8kxvIRACIRACIRACXUwg4qaLNyDDh0AIhEAIhEAIdCyBiJuO5ZneQiAEQiAEQiAEuphAxE0Xb0CGD4EQCIEQCIEQ6FgCETcdyzO9hUAIhEAIhEAIdDGB/we+D27tt6hPfwAAAABJRU5ErkJggg==">
          <a:extLst>
            <a:ext uri="{FF2B5EF4-FFF2-40B4-BE49-F238E27FC236}">
              <a16:creationId xmlns:a16="http://schemas.microsoft.com/office/drawing/2014/main" id="{D8E0F394-2A6A-4FF4-88D8-147CC96C4C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123825</xdr:rowOff>
    </xdr:to>
    <xdr:sp macro="" textlink="">
      <xdr:nvSpPr>
        <xdr:cNvPr id="3078" name="AutoShape 6" descr="data:image/png;base64,iVBORw0KGgoAAAANSUhEUgAAAjcAAAJsCAYAAAABYYKaAAAAAXNSR0IArs4c6QAAIABJREFUeF7snQd0VUUTxyf0YgFBQLqAAlIF6b1LE6UISG/SRLqiCCJdaSrSi1KkS5XeBQFRpCOiVOlIUUC6fOc3cfXyvkASIJC8zJ6Tk+S9e/fu/md25j+z5QbcvHnzplgxBAwBQ8AQMAQMAUPATxAIMHLjJ5K0bhgChoAhYAgYAoaAImDkxhTB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gCBgChoAhYAgYuTEdMAQMAUPAEDAEDAG/QsDIjV+J0zpjCBgChoAhYAgYAkZuTAcMAUPAEDAEDAFDwK8QMHLjV+K0zhgChoAhYAgYAoaAkRvTAUPAEDAEDAFDwBDwKwSM3PiVOK0zhoAhYAgYAoaAIWDkxnTAEDAEDAFDwBAwBPwKASM3fiVO64whYAgYAoaAIWAIGLkxHTAEDAFDwBAwBAwBv0LAyI1fidM6YwgYAoaAIWAIGAJGbkwHDAFDwBAwBAwBQ8CvEDBy41fitM4YAoaAIWAIGAKGgJEb0wFDwBAwBAwBQ8AQ8CsEjNz4lTitM4aAIWAIGAKGgCFg5MZ0wBAwBAwBQ8AQMAT8CgEjN34lTuuMIWAIGAKGgCFgCBi5MR0wBAwBQ8AQMAQMAb9CwMiNX4nTOmMIGAKGgCFgCBgCRm5MBwwBQ8AQMAQMAUPArxAwcuNX4rTOGAKGgCFgCBgChoCRG9MBQ8AQMAQMAUPAEPArBIzc+JU4rTOGgCFgCBgChoAhYOTGdMAQMAQMAUPAEDAE/AoBIzd+JU7rjCFwewRmz54tJ0+elAoVKkjSpEn1wjNnzsiiRYskXrx4UrJkSYkRI0aYQjhr1ix95s2bNyVt2rRSpEgRiRIlyr/PvHTpkhw8eFAyZMgQonbs3LlTNmzYIDdu3JDcuXNL9uzZZcqUKXLu3Dl58sknpWLFimHepxA11C4yBAyBB4qAkZsHCrc9zBB4eAhky5ZNtm3bJvXq1ZMvvvhCG7J582YpUaKEPPfcczJ//nx5/PHHw6SBFy5ckM6dO8vw4cPl6tWr+gye1aJFC+ndu7f+D7Fp1KiRPPbYY3pdcOXIkSNSuXJl2bhxo0SNGlVGjRolFy9elFatWumtOXLkkLVr10rs2LGDq8q+NwQMAT9DwMiNnwnUumMI3A4BR27ixIkjM2fOlDJlyijZKV68uJKbr7/+WolFWBSyKTVr1pRUqVLp8y5fvizLly+X06dPy6RJk+TVV1+VyZMny2uvvSaNGzdWohJcWbVqlRQrVkwzTkuXLtVsUNWqVWXBggX6f8GCBYOrwr43BAwBP0XAyI2fCta6ZQj4IuDIDZ+XLVtWmKb65ZdfdGrIS26YunrzzTfl8OHDkiJFCnn//fd1mmjJkiXy0UcfyRtvvCEvv/yyHD9+XFq2bCkJEyaUQYMGCaSpf//+et3EiRMlUaJE/zahR48e0rVrV+nWrZvWRxk8eLC0bt1aP2/QoIGSrZ9//lkSJ04sBQoUkBkzZsipU6ekYcOGcv78eZ2+KleunLRv315++uknvef777+X+PHj65QUU21Me/3555+SKVMmvY4slRVDwBCIfAgYuYl8MrceR1IEsmbNKtu3b5fUqVPLgQMH5KuvvlISAJGA3LD2hukjpqnIqBQtWlR+/PFHJQuQiOvXr0uaNGmkfv36MmbMGJk6dapmWv7++2+tL3ny5PLUU09JkiRJ5JtvvtF1PK6sWLFC6+U7yA0Zopw5c0r69On1EtbOQEQ2bdokKVOmlBdffFGvg/BAtsj27Nq1SzNNECwyPZAe6oVEkcHh2bTpxIkTkjdvXiVo1atXj6TStm4bApEbASM3kVv+1vtIhECWLFlk7969OuXTvHlzJSpDhgyRV155RTMzTOXwHWtWyKqQoSF7Uq1aNWnbtq0MHDhQiRDZnv3792vWBZJD+fLLL5WokEFp166d9OvX7xZkr127ppmU0aNH69oaCs+HlEBWnnjiif+bloJgQXbIyGTOnFmmTZumZIWpp+nTpyuBIuvkpqUgWXwHSaMvtNWKIWAIRE4EjNxETrlbryMhApCb3bt3y9atW2X8+PHy4YcfKhlYs2aNkps5c+bIO++8I8OGDdMpIMiCK0xDMeXTq1cvee+99zRDwv0s4GWnEiQjY8aM0rFjRyVELPQNqrBTCjLDjiiXiWF6aezYsUGuuSHTtG/fPiUzECiKa8vq1as1u+TIDZmlKlWq6LQYP4UKFYqEUrYuGwKGAAgYuTE9MAQiCQKQG9aqQCrixo2rC25ZVwMpYNoH8tKpUyclN+xsypUrlwQEBEj06NElQYIEmpVhEXClSpU0K/LDDz9Ily5ddEfSli1bNMNy9OhR3ZrNOhxvIQvE9BLZH6avKGRlSpUqpVu2169fL8uWLdPMjFtQvGPHDt22DhF699135ZFHHtHfPJ/1Qr7khl1YZKGYqjJyE0mU2rppCNwGASM3phqGQCRBwJEb1q2wxoapJ9alUCA37DJimolFwgMGDNDpJcgKW63JyjDtxAJfCAefkd1hmguiwbQVhSkspo98S7NmzWTEiBGaaWE6i63bTB8NHTpUsz5MI5Hx8e6WYmrrrbfe0h+yRGRuateufVtyY5mbSKLI1k1DIAQIGLkJAUh2iSHgDwhAbsiGMNXDGhamiFi4y2JhSMe8efN0PUzp0qV1TQ3ZGaaE2MFEJoTpH0rTpk1l5MiRuq2bhcAQILI8f/zxh8ydO1cPzvMt1MMUGOfqeAvZGNb91K1bVzMu3Mv5N+XLl9d2QHbI7JA1YjqNhct8vnjxYlm5cqWSMrI/tI91PUxL8R0/9MmKIWAIRE4EjNxETrlbryMhAmRXmIZi27abGuLgvo8//liJzNtvv60H3p09e1YzMRySx/9MPUFeXGHaiUwK01pcRwaHw/dYAEzmhymsoArn0LRp00YJSrRo0fQwvz59+ijRcoWt5ExPQXrGjRunO7pY38P0GFNmZHvYFt63b1+drqLNHNbHzioyN6zngbyxvZxskxVDwBCInAgYuYmccrdeRzIEcPyQEH4gFW6xMCSDH4gHn/Oba7yvYeBeflzx3nPlyhX9OGbMmEpA+J86gip8T738doVsCwuSXeF7nu/aw3of93oG1wfup62uPvriTj1297u+0C4rhoAhEPkQMHIT+WRuPY6ECLhD9FjrEhkKhClfvnyybt26yNBd66MhYAj4IGDkxlTCEIgECLBehd1NZEIiQ4HccNIxJxpbMQQMgciHgJGbyCdz67EhYAgYAoaAIeDXCBi58WvxWucMAUPAEDAEDIHIh4CRm8gnc+uxIWAIGAKGgCHg1wgYufFr8VrnDAFDwBAwBAyByIeAkZvIJ3PrsSFgCBgChoAh4NcIGLnxa/Fa5wwBQ8AQMAQMgciHgJGbyCdz67EhYAgYAoaAIeDXCBi58WvxWucMAUPAEDAEDIHIh4CRm8gnc+uxIWAIGAKGgCHg1wgYufFr8VrnDAFDwBAwBAyByIeAkZvIJ3PrsSFgCBgChoAh4NcIGLnxa/Fa5wwBQ8AQMAQMgciHgJGbyCdz67EhYAgYAoaAIeDXCBi58WvxWucMAUPAEDAEDIHIh4CRm8gnc+uxIWAIGAKGgCHg1wgYufFr8VrnDAFDwBAwBAyByIdAhCc3q1atkqZNm0qxYsXkk08+kZgxY8qhQ4ekQIECUq9ePenZs2eEluqJEyckX7582r8RI0ZItGjR7nt//v77b+nQoYMsXLhQli9fLkmTJr3vzwiuwrFjx0rnzp1l4sSJUqJEieAuf2jfv/POOzJ69GhZs2aNZMiQ4Y7tePvtt2Xq1Kny1VdfSc6cOe94Lbq6bt06mT17tmTKlOm+9e/IkSPStm1boS20oXfv3jJ+/HiZMGGC5MqV656ewzjr0qWLYoEOlSpVSp+TLl26e6r3Xm6eM2eONGjQQPr37y916tSR6tWry59//ilff/21xIoV616qvuXeq1evyqhRo2T//v36rDuVjz/+WEaOHKl6kz9//lsunTZtmjRu3Fj1/qWXXrpv7bOK7g6BS5cuyaeffio3btyQd9999+4qsbvCBQIRntzMmzdPDRhKOX36dKlatars3btXDWzDhg1lzJgx4QLou23EhQsXZMiQIZI2bVqpXLmyRIkS5W6ruu19OKbXXntNZsyYodilSpXqvj8juAr79esnb731luCcwrORX7RokWzcuFGaN28uTz755B27BVncunWrOtlkyZLd8dqZM2cq9nXr1pXEiRMHB1eIv6edn3/+uaxevVry5MmjRGfw4MGyYsUKKVy4cIjr8b1wz5498uKLL6pz95aMGTPqs4LD5q4fHMyNu3btUjtQoUIFeeaZZ6R48eJy7tw52bZtm8SJE+e+PXb9+vUacLz66qtKFu9UunfvLr169RJsVenSpW+5lHZBfqtUqSJZs2a9b+2ziu4OgaVLl6qMGCcDBw68u0rsrnCBQIQnN/Pnz1cD89dff0mWLFnUmWBwIQNERERXlGHDhmnUeuXKFWnfvr1GmN99950SIzIiZcqUka5duwoZBKKscuXK6XU4skmTJkmKFCn+FdixY8fUGPGcgIAAeeONN/5l+ZAsl4Egy0LdFStW1HtpK9HA8ePHJUGCBDJ8+HB1MDdv3lQD16lTJzl//rwSM6I9Iuvff/9dXnnlFc3e9OnTR6JGjSo4Qp5JdFG2bFnp0aOHto/2QAwwko899pgQFebIkUM+++wzSZ8+vUCU2rVrpwSCeugjz3nkkUeU3HB9UOSG/tK2BQsWKPHhnoIFC8pPP/0kNWvW1D7gVPifqLlo0aJqHM6ePSsffPCBNGrUSA4fPqyfly9fXn7++Wf54YcfNNIn25YoUSIZMGCAZo8cuTl9+rT07dtXMwyQL2RDn5ctW6bEAmeB3CmtW7eWtWvXCsTj0UcfVTmD7eOPP67Y1KhRQ6/7448/pFu3bhol4+iI0CpVqqTfTZkyRXBCZ86ckSeeeEKvATvf8uGHH2o2BgeKjv32228qb55N1nDo0KHqWNEL2o9Dg2CDMTghLzIJXA/ZoA1p0qQRMkI4zHHjxmkbyOTwPTjQt9y5c6tugtW1a9cUi1mzZqmsqZPnfvnll5I3b95/mwy5on/Xr19XLNAbnovR7tixo8rz5MmT+uxWrVrpfZs3b5Y333xTZYnOob9BZfKaNWum3zGO+BsCQT3UD0lmfDDWaNN7772nbUAOZFLRzS+++EKzPowJ+rBp0ya956OPPlK51q9fX3755Rd1NJCz6NGjq+xq1aql7UR/IIKMDzJdELbMmTPLkiVLtG88EzmAOXq4fft2iR079i3iPHXqlOoR45vxgN6AOwEEbUN2L7zwgo5N+skYoNAvMjA//vijtov2Ihv6ir5jAyBWjLvs2bPrM+g3eGOjeAYFDOgH7WVM0Q/sUerUqbVerk+SJImOAfrGOGC8cC36i5z4H5sCFr6FsULdZO/QZbAFa3QKfJHJ888/r/YOe0RmqVChQv9XD2SV68lW0S4CkWrVqv3fdWTQd+zYoePajVvGX+3atfVabGmTJk20Pej25MmTdZyAB2OO53///fdaN5jS3m+++Ua/xz4Q3LnCOEFefIa+0Tbw4Ic2Uqgfewdu2EVkgy47e4LMsKHgztgAD/wAcmUs027a5C3InvGPfly8eFFtO3KOGzeu+hPair3esmWL1uPGbVBkHz+AbQQXAhr0hHbSF+rlngMHDqhN5plFihT5P8ztg9sj4BfkBoOAIjCFgwIzMDAQjtzgXPibwUdqGmOJI8MgcB9OlfuIRJnmYkAyKIjMUHIGmCs4FrJDK1euVPKD4jGQcSTcj3PH6bRs2VJ+/fVXWbx4sX4HuYAYPPfcczogcY4YGQwHjoGpGKY5cP4MSgwyJACHjPNj0FEvZO3111/XZzHNwCDHAGLI6D+RM22mbwxyBp7DgcwIfcfA8Gz+ZpDycztyw2DGSUAaMRwY4w0bNugUCmQJ50EbwYtBiiPG6XMPjovvuBfc6D9Gmedj1DDSOF+mYnC44IlD4V4MHMad7BvElbbSfhzo008/LSVLllScqJesCLiBBbLEIOGsIVQ4LvAHX+TGFAp6gLMDM4wpbaJt9IVnY/QgnDjKlClT3jJ6IFYQJ4w4JBQCCvkDYwgBzh2HwzNw+rT722+/VeeBHCE59B9ceA64Ybhx7NwLvpAb+occcSrIFfIFPkyBQJrAgXvQp0GDBqksyMags67QRwz0zp07Vb7IGWxwGjhdDCnYcB1txMEwnYv8MK5kDJ999lklnF5igE4wbng248B9x1igrpdfflmbwBjjB9yTJ0+uuovzpD5kj6xwCDgAxgk6jaMFH0gNUTSfQTDAiucwXugr/UTvaSeYPPXUUyoT6oZEQRqRAf0Jitzg1BhTPB/ZQXQYk2AEMaINYIVOIAv00U1DohuMBQImPoN0IVfkAc7oJxhDgNBhghLIDRkefiCxOFMCBPQDHSewAAeex3Qfn8WIEUMxA08cOLrMuOY6p//YGMYOwYS3IBcw5FrIBn1Drxi3kEsCDfCiXwRGkGOIF2PYWwiYuJ9rwMtld5E1+uItjOW5c+dqtoy+Q/YgEugW9obPIVO0HYKEbCF42EzGIoEC9oq+MLYgt++//77qN+M2W7Zs/z7O2QuwRsfBlDqw9WCH/Al60A+IIc9h/KFnXEufICLYS2RDW5A3QRT3onPYG18Sh94yZrHhjA1wgzCiq2AL5pBj+gBG4IX8HTF2HcBm0AYIDu0kg+dkzDOpE3tCG2k/diBhwoTGZUKBQIQnN8ylY1Rg8RgSGDOKjOHGQGEsiUCJ8GC/RL5EuvzG+aI0MGwidZSKAYaDw3lwHVERSu4KURnGmmcxkDASOF+cIwYTRWQQ4gCJUHC6DD6MPA4BR4xh41qUlftwsCg6A5UBhlHD4TLAGQSOLBCd0i8if+eMeA4OF+PPwGIAExVByDAoGHeiCiJjphL27dunEQoDir+dc70ducHZQgxwGEQWkBeyNRgXIgkIFoYB4kXbwRznAEHEAWCc6V+8ePHUQPIcjB5t4G9kQB9pPwYBQgEpw3lhEDAMEBiMFMYYI4cB5Pn0DznwTAw/95C5IDpDngcPHlRZIU/aRFtxHjglZE4/ICA4QbBGFk42tBfn6RvtQ1oxaI648j8ZDAjn5cuX1VgiZ5wLeoOOOFkhG+SHA0YfIRg4FAgGBJ2+gDf9ggQ4EoyRB2scA3jRVogP9dJOdBXCAznCAXkLJA+5IDf6j7xxFpAlnun0h+wEkSjOE1ngUCENEDUMN2PIFchN/PjxtX0466CmSok40T0IEA6FaxhLZL6oD8NN9smRG9Z64fTQF8gGOkf/aDeOBmIHzpAbPkd/cSa0i8CEoMWtcQoJucEWIH+ICQ6Ngu4gF9oCnu55QWUzIAFuWgqCgsxwmhAHdBMZUx9tBUfaBmbYCvrIVCXFOXfIB4QAsgyhRpaMW/qOrNGNNm3aKAnCERIsgT3OD4cLHt4ADNnQRvCCgLnpFsYUekmfINgQX3ScbAPXYxMgal5ZE/Bhq7A/PJ/AhEyt7/Q14wyCDcmgL4x/9J/7kTO6SPACLtgH8MUmIWPGIM4de80YZAzRdj6n0H9vu+gz9oLAEvsKOaU9jHeIJTaJQh1kLdFj8AMz5IA9wb6j6wRB2GUIMuMWPQRP32kpZAyhIdODnULnXKCBH2IsQlid36FexiqydjMIDldsCLYDPPE7BDCMcbL92GrsAuMMe+cbYIXCv0fqS/2C3DCQMdgMKJQL5cOh4nBQIqIXnJm3MOBRZIwIDg5lxtDzG+ZOBEdkyWCHdHgLA5XBQuYAA4TyYmAZYEQnpPq9BeXF2TLocbKk/iEvGD0MLIMChw9Bw2jgBDHmtIu6nFPEEENgSDGT7aBg4DFU3ItjYoBD9mibywgxSCAGRCj0CwMKCcMwYCAwBrcjN2CEoyFa9RYcE4MTIgfOGD5nbPmb78GS6B/jBbEhenfEh7r4G+NAhEN/MD5ghJMlCsThulQ07XSGEoJJn3HQLjNGdgjHgbODLHkLn6EHYIeMvAVHCPY4I0gC2TLIEfLkO69B5T5HbtALDDFEiza4haLOSdAe5AWx8JKbFi1aKCZE0eglssVQ+pIbSDOGHSwhafwPccLIo3OQJNoNaUCOyN43c0N7qYOMlu+aG+QKhnxHpItjgbB5ibzDCeLqsjF8RtocZwDp9s3c4OBxNug4egqhgRRT0EmcMXJk+hUsHbnBiEM8HbmBOCAL2s0UD7qCQ4N44CCpM6ixiU4wpoLL3DB+GWP0zU0bIxtIMm1BXyAe6GZQ03JkL2kjcuM6dBydRR70EVxxbMiezBy4QnwITJzzAxNHbnBy6BBkhuCEdjHmGKtMmZERAVf6vHv3bg2AHGHxzdww7nHukG3kABnBjkCIaC+BFm0naIBc8JvxjyzRAeyRKzhonD2yoF+QUsgV93mn6rmeaW6eh8wgAYwnxgfthJQHtbmDa8EJXYGYQ+7pPw6eNjK2kA82yltc5oa6aR82DptOHyHQ9J8xg85RIFjUh5/ANkGssIVk9Xiem8bE/mAnsEW+5AYCQsDjXY8DqaF96AvBCjKkn0xVcz0zCGCLHUAOrkB26ROBC/1nTCEbCCa+isCAMYauozdWQo+A35Ab0pw4UwwUkTnFN3OD4YLFkzrHaTGYGEREHERsGBIyBTgoDAORLo7HNyVPKpHMCwYGQ8NAwhG6NDUOHwdGZIQxwIFBuDAwGD/YOcYM4wohgIzgkDFiZC0w8DhXBhp1wdxpI8adgYRzh9RghBhUDDYGsXOWtJ/IFCMH2aJOjAh1ERFRLwOIbBEO5k7kBmNDHfSPFPHRo0fVsGGEMShgBs4YMQw6mbA7kRtv5gYnhLPGgHKvy9wQqRLFYBzdOin6T4ocZ4HsMKQ4fUgikSARGBhiwHBGRNPg76aP6LdL++P4uJZ+YAwxxERlFLCCtOAAvOTKDS1v5gbdQN+cQ4aUIWeMFf1yhMxLbiCs6AnkBuwgCMGRG7IgGGqyINTLPegk9aLPzlAiV9+dZjhV+su16DNt4n8cGWQC5+rIDeQQog75AF8IGsafZ2PUvcXh4F1zA5EhC4VOIz90hGwTAQSGnWshFRABSA1OhnbhENx0q5uWQo6MLecoqZt28z86CY7OseGokCdkEr0PSeaG8ecyNzg5pk/QI5wMDpVsDv1A53z7Dg44eMYF4xFdA1fGJ/YER42scEqMU2wTGRO+h9xQNySN+73kBhIOZrQDckOb0BG3/oZn0D/sFzrr7vXN3HAfNgCiCVFDx9Ex7B2OH51lLJA9deQGzMj24my95AZd5XqcM+tDGN+QakhWUOQGu4KMeKYjN/QVp03mhiACPUS3ILgQCTIp2CKu428IA/dSD1Nf/O/NHIK/y9yAAaQL+42dZEkCxJe+ght9Yh0eRAUdgvyCO3qNrBlH9I9xBbFjXKKPfOZLbviOfjHG0RHsFM+CGKHTkFECBrJSfIafgNwEtXYHewkeYIlNxK4ydplRQFYEMoxz8LqfC+FDTxEi7h0RntzAbImYcIIYEOarMaw4BLdbyk2XYJBJJWJAIUIoIQOcAYaxZ0AxADDsGAXYt2+0gQMgiiVC4XqMKs6ceWMMAQONKAvFZbDwN1ExiorRgmAwVcX9KDZGjHQog5usE78Z1Cg10SHEiGwMg5V0LYOCdC/OnnlZnIKLoCEJRC8YNtLcDGCcBH1kug6jwiAi7Y/h4zkuk4BxC2q3FCSP+mgv0QwZMQYfTgmHhTGmz2Dq1g84Y0s7IV8utUrmBkLI9RhQjD64QUzIYrH4EXmCPxgjE9qKUcHROLLDcHNGhb+dg+Rv2uicDdOCyN4tcCUycn3GQfAs+oJBRTYYFxw5DsnJzXfnlnPqpPMxRESN6AAZEgy4m/enj0GtuSHLhTOGTCEPiBD3kE6HGLhpKdrhMo84WHSabBtGGF1HN+kPukHG0S1S9p2WwuFDlGkPmUicAdErjoRngD1OC6PPM3DMOE7GFGSChY4YckiUt9xutxSGHzKDrBlLEGd0C4JAfQQCYOsiXvDD2TB2mBL2khuymDgnHApjm/uJwCGqOBFILo4DwoSjpE2MGXDhWvAjAg5qtxTEl6ACmSEn7AVjBucPIcR2EDDgxBmfvoVnYTdwjgQpXEdghH7wPMY24xN5ggG2BlwY/2QKiMrRb981N5AZfshkEgi5zA39dtOXOHrsBGMf3SMzhN57C/aDcQtO2ADaw1iGVDIGsTU4YzIyZG7ADKx9MzdknCG8bu0T444+Q2KQi7cwbvmctmKHwJEgD11DVugX/aHtYAIW2D8ykW6aBn1G38nooj+QAwJE3238jtwwBrFhjFkyl/TTLUaGTIMB7USvmOqBEKPrZDrRD3QdwsgzsZHoETpDtp4xTeDmLfQfcsp4JaOIvkCGsCvIE1122WlkQz0sgvfN3KDrbicfU8Vgj34gd/wD7cL2I0fwsRJ6BCI8uUGhUG4cIwaJ4jIfRBmOnKCEOFMMBgqLgsK8KXwHS0cBicTIUJDlYUB4F2g6eGHkkBcGMYXBRB0MYBY7MqiJDMnE8Ey3kwFDisMn1Y2BcFEv18EU2TGnAAAgAElEQVT8uY7on3bhlOiPm+oiysZgcy1GmKiXCA2jw4AjasFAMzAwHi5KpE6uw6Fg+HE0ZJ1oP9gRfeEc3e6ZoM65gRAx0CFEODv6CrnC6DDIqZPoF0NFPeCHQQR7jA3GhAW1PIuBjpHFoUMcMGrg5nvODZEYTpwpF4ww9dNmt74DDEkDY0Rps0vdYpxchOYwRj8gYhAKDAkEgXogim7BILLE+btsEIQA7HzXkzhyQ995NoQSOWKYMMAYc/rFfegYhBTjCTmAQEEkqBsHiHPFmNN3yDYGjmwR3+G0wZU6eAb/Q4TQUeSJQwUbCBlOArLD/b7rQ3Be9AO8IOGO8LlzbmgfpBEHiUzRQxwlxh6nwHWQ56CK95wbZITTJePlzrlBztyP7Ly7pSC2RM20mYwdOkUb0QXGCzqF/tBm9AcHwfjkWsgZ2SC3ZgriS/sYA2DB9AfyRvdw2GB4u3Nu0DHGGfrpdkthM/gbHYL84jBvt60dwkV7cJrYCvQA54lDhdwhd8Y8v8EeUosjBBO3pgdZM7bQAfoFqUev0SMwZVqW9kCC0HGew7jAqYMR+kxg4F1z42QFKWU8Mn7dbinqZhygT9gByD2yISvkyDmZDlfIzrrdn8iV8UtfaJ+vbSQQgZA6maFT9JVMIEQeLBk/ZLDBDF3HLlAgVdQHYeR6gikINvJAp3wLBJ0xAJFAfmSzGSvYTPCi0A76BY7YdQgmpJJ+o0v8j73mM/oDqXGLxbHfLuvofTY6DelFp3km9pZ7wQz7ShYGzFkHie2mT/TDTc1662LaCh0l0IL80x50h7HBeiBsOqTfd91f6N185LwjwpObyCm2iNdrnCWRiHcNxr30AnIEiXPz2/dSV2juhWBBijBMOJiHUSCROANIOkQB4w+hdITrYbTJnhl6BHCk3nUYwdVAdoAAA/LMtBfEFILszvcK7n5/+t53zY0/9c36cn8QMHJzf3C0WoJBwJEbt535bgHDIZApY1qD+XgyUsGd/nu3z/Lex3Qk0RiRKFEwjuZhpYuJGiF1ZAfIejElwpQA2UaL8u6HtMNnHW7hOBkcZE9GhvVlZOxcBiR8tvz+t4ppLTJl7giO+/8EqzGiI2DkJqJLMIK0n+kDMgyknXHE91LInJClIGX/oF7VwHQh0wpM85B+v9dXF9xL/yF4pNXdmSRM9zEV47su5l6eYfeGTwTI0kCs0QFIDlNarEuJbAVCx7Qh62ZY+2LFEPBFwMiN6YQhYAgYAoaAIWAI+BUCRm4ekDhZNEaE7d1m+YAebY8xBAwBQ8AQMAQiFQJ+TW7Y4sgKetKXrEZnNwZztJy26d5Rc6/SZjcBc79s+2NXBIXdLOwk4fksouXsC3YJsEMiqGkUduiwIJSdBhQWCzKFE5KTKXkGu504C4GdOHcq7CRiSoXpC3Zd3O/CDgd2b4AFqWKe4bbR0jfax/Z0di6we4AtqRR2bLBrhZ0j7AJjioUdHOx8ADvOBWIHBNezM4Z6vetdOMuG3R+siXEnmt7vvkWk+th+zPoMMGWbe0gLuszuEtZysJPF7TrhfmSKbNjZxO6Q0CyEZb0Su0hYH8IYZDcMO3zY8eJOknVtZPoPPUG+vttnQ9qPh30d5/Ow2JvdTEyb3KkgK3ZcsQPqToe1MXbZ5s+OJY5FYHcVWLKwNjQvQGUhPDvT2FXHTiNvwX6xnZ3t3xw7ENLC7h4WNmOD6Iut+wopcnZdWCLg1+TGvR2ccyXYXsqWTrYWuuPy7xVYtlSyfY9zNtjayMFeFBwL2xDZgopBIlvDtlH347agcy3Om+2fbPf1FhYMcuZBcItlWVDLVkN3cNSd+sS6F+pjjp5t4Pez0HfOTYGQsaUSA0mmiufgqNiuDElBFqwXgRBC9lg7A3YYaLZSs6Uao83ZI3zPoWKQGra5u9cLcPaDF0N2kLDF1tV5P/sVEetCd9B1tt6GhtywtZUdaGwXZzeWl9ywaJltregO2+ZDQ25wzGyb51627bPdHN2GiCJ7b4Hgcj4MesT5SKF5TniRlTtll/Ee1BZg105IAYEMwRZB151kxRZkFpFzLVv1ISbUzfh3JyyHpP+QVM4iwmawvdxb3Mtr3WstQlIf10CKIV0ETawDs0PnQoqcXReWCPgFueEsALIXFBZ6clYGjpzICcfnHC4Gm0PoMCKcN0Nky1kQnDvCoV5E/5xRg1HHwbrTLIloOH+A6MoVyIg7zI9MDZEOU08UjDbZIgwQZ5twUiaHqOGUvad6ct4C2zo5d4V73Hk4RGYQMBbeYrxoD3WzDdn7FmTupw0YFIweGQ/6giPi2RAOnse5NDgMsiacTMq5DpyjgHFj5w9G0r1iAnzIdpFNom1klIjEwBfCRuYJPDCOkA9X3Fkt9BuSw5ZvokAW4HImCdgSsYMD9eIAyBDQTowqDg8HSPvI9rDV21sgO2x9ZZcU13iLIzdEyxAoFlzSP3YVYXCRLcQHow2W7nwQzqvgPCD6xpkWkFHugwiTweA8DrIVZIaQL+30PZUVx825FjgfSAVtZOcKOsk99J2sHWfIcHYGmTz0ijMw6Ds40F90K6hFymSwkCvEA/KHrGkzh3zRDwg2fUJvOdMF+aPXEEJ3AjE7qjjLBlICwSBrglOlQB5pP7/Jrrg3hZN98JIbdrtx6Bj9h6BCNMmGIneHCThx3grnQOFAyfBAssCIE1fRMQgXxIasDO3kbBww4iwVsp3Imfuom/biOGk7+sDZQe68EjIW7g3n7o3ZyA3d5jvq5D5wdvhy4KRvAV/kg25ApDi3BAwdoSZ7iC1hjCMj5BhUYaGvIx+MW/QfXPmMbBQZTXQcHUF+4OEOWISoYyfQD+SMXNFF2oOOkBUh+4V+gwt66O51L5olkCPjhc4SXKB/jAUKJBG50CdOZXYn+GJnvOTRHYzHOWH8sGgZebjzw2gb93IUAXLlb54FSWPsctYLYxFywwnE2BFsLt/RZnQPm4Ps6SuyIoPO+MQ2sPuR/7mOM6d4NuMFfbViCIQWgQhPbhigGH/S26R1yRgwPYFxYYDwv3tvCVMjEAyMHIMdh09GgR08GA2+g0C4LAiDl4FJVgDn7D20ihNqeS7OmgGLUcGRUyAiTJ1ATBj8PAvDhAH0nuqJM8BhcHIn33kL5AGDy4871hunSX1kPnDwZIiIDjEU9IX+4pxx1Dgm+kVmiH6TQcEJ4EBxXHzHFAOOFnzYfYCB5G/uxznRfnYkYSidMaX9tAFH6J1i8z2zg+3a9AmixRZlSBJ9od20kx1PODMMMjjgyDjQjnQ50bv38DQIKE4H5xLUu484PAsnSYYM3IhOmepyZ+DgLKgDgkoGCPIDQaMvOBlIENOAyB+ySLv5TVsgeWBAxoEMFE7Wu24KJ0S9tBc9gXRAwNBF9MC9YBGSRZ30H+z4jdPDEdJ/SCXOmhN7vQXHQb3Ike+Y7sMZQ4Y55ZQ6cSg8iywYjgxnBKGh3zhYrqd+RyrRVZwPzg7942RWiDUEhn4w9Ycu+5IbdIvPkQVEi6krxh1ZB2TL5+gU+sxheuDFd5AL2g25Qc/c6bOQHDDmtFx0jzagq9RFu8AcUgrRB2OcIDqJPqKf6CGOj+MFmBJlXONQwQaCDXa0iT7RZwiPLzll/ECGGJ/uzeDuVQPoFPrCs8GWttM2yJ238DljAV3iO8Ya/UHnGTccFAkOZI05IZi2oO+crI3+IyuIKW1B19B/d6AieBCkgCtkAHtEHW48Qkb5DByxD+gKNg9CxBQR+st4hnAgP/QA2TM97fsyR0dueI47bRi9c+foMMWGrQEPxi7jDt2BgCBfyA3180wOC0TeyBb86RM4ERSSHWQcke1x74KD5BNE8T82GPtNnVzDeLViCIQWgQhPbjgGHcPDgMRBudcxYDgxCpAX92I5DC5Gwx3xzgAn0sbw4NQxQkQaOAhOA8aA4JiJdnwLJ1sSyRB1MfVEdIfhJ5tClIJBx8lyP1EJhpuTPTHarmAIcFjU7zJP7jscEpkSBjbtYcAT+WHQ+Y4oBxLmjrF3jhyjQOYKR42B4hmQMiJeImKMB1Eohh5j5N5LhKHFCOF4eF0BfSJygiRgiDGYRJHuLby3UzRIDm3ByWDMIX44H56NAYNgEcWCBYYbR0QGh2dAMDGGrAvAQRDl0lbaTt9xvvTbtzhyg4MgG+NIGvfRbneSNM6RaB5yR3sgwThBMloYfK6HtFIfZMEdEgim7r1ZvudqkJVAp8h8gKE7TRdHhVPgoD9HjsGO4l6f4F4LgZ66N5qjtzgC9IiCU4KIIi/IDE6ObAb48DcEAP1G15A1Dh7c0D90h7FBH5ElegEhQS70nykh9J5xA8GjDvQDJwPh8iU3OHB0Bjy5Bt2F3IEXdeJoIVrU68YaOgohxQH6khuuJ3MC6WK8oePIDmfM9Cl9hByCB20BU3TIHW/vSDyfQSQgzOgwRBKSAQkFT7ITZDyp03c9CLiSaWIcUy99QT7oLFiAH44YUoT+uWkkrw7Sd3DlOp6LDkJgwZUTaMEDWwPm7vBJbAIkFOeNjqBXkEFOOCYrgi4hL9oN3m6qDkLOd47cUB/TiARZ4ImuMPboA3rNlDkygMxDeKgLuUF8faelvJkb2otOgzF2hCwsOurIE3ImkCBwA3vkC6EHP3SN7A62AzwILCDBZOcYcxB7smyMdTI1rBtEhxnb2DZsF7pGXeg/fbdiCIQWgQhPbojkIA4YXQYNA5wIBdKCsecz974YBhyREUaGrAtOCSOM8XNvvXbv0oEkYfBxencaXBhenufIDQKA5EBWIEAMdIwqqW7S6hgDt3CQqAdDww8ZFG+B8GC4MNYYQowURpj2eQvGm0iKLBNOGCwwJhAHIjmcJIQC4oCDxmGTIcHwUNy7hTCuLir21o9xASMMDcSACJmo7HbFGV2MGZEj7cWocegWdYCFIzs4Cww8BBWjiwMhAgVLHBtGH+dClE4GAjkGVdy0lHsXGFElRpVpGYw67Ya0kfqnPzwLcoUOMP2I88XQcz/XkA10L2D06gbPph4IoSuQG4y/I0g4YQgnMuEZOAfqdBkG7uO5kC767V7KCCnhXhwjDgSCR0EvaCMODMKFc2aKgswYcsEJQDDQdZw8+EJuwA4nCI44Eoi4t6AryNEdiEiGg6k1dBm5QDJ8yY13zQ2kBBmjk2QzqIsFw+geTpr73TuQwPZ25IbMCHg44k5fwIv2IyccLmQYgkC/0FPkhMMGX6aX6TvXkAkj08BYdu8rg8gS+EC4wcH3Le8EIpAm9wJVbATEAJ2BnPIMggumfZE7GR7f84SQP7KkD8gTm4EcGAvgCoH01SOIHA6dTB9kBtzIhuHssV3cB7bInOfTf8ghOIK3G2fgwXODWtsDFu6VFVxDHZAlMkwEL5DtoKal3JobggHGEeMS/CD/ZLe8BUzBiXaBC/aKIBH9hZiir4wRbA7EC72HiGFH0CfaD1b0lbFC39Ed75q60Do1u94QAIEITW5IO2OcMYKkallLwwCB0GCkfMkNkSxRrHuLMw6IzyAizPOSTsWgY7RxpEReRPJufUJQKhMUuQmpamGMITY4fZy/2+0EmcHh4hzoG20hGnNEy71fiDQxkTt1uMyNe1kj93G/czJcA6nDWOHgcYTMyVM3xp02QJSIfnEoZLzcji8MIUaeNmBsb7eTwr3MkogOYuOmb3DOrF0hUwG5hLhh1CAxLI7EALu3F9M+jCTEjrVK7sWCkA1kfSdy416sSbvRARw/uKIT/EAGIB5E0+zUwamSqYPk4qxZv0LaHQLopqjABmON8cUx4HhxSF5ygyMi3e7WPtFmZIMhx6gjB6ZSkA2FaTmcKo4AA09GhowcmONw3GdkaPgfJ4iu4HQw+i4Spr/InaiarIN7IzXywVGCKU4Ep4LTJGqmHzgepifpD1NIjvzjhGgrRAhnHRS5Yf0a0wuMPfQCZ4fuMD3GWCETQtaIttIndIL+3o7c8Ezk4TKC1AeZJaAg68l4pc/oM4QdmUKOITeMB4gF/UWfGTMQEHCjD+gXP4wR5AhxJLvnCs+ivwQb6CPYQNLAk3ogkZBWlxUjMOHZ3rVm1EX7uR8iiaNmehGS6N4VRPsg8WQlwJz60Ef6yJQSdot7+cEmkTVhHLrxhF5RR1DkhiAFMureTwWBQRfBlUwNRI3+ELigpwRUkGfGIHbGW1zmhiwU45TpM2yfywaBvSNt4ALhZuqIMUsGChwJNMhaQayxrRApdIJrHKHDDrGmDfvDmKBf2AECVIgPgRwZW55BQBiaRfEhtb12nf8jEKHJDQ6JQUqWBSNPKh1H6dYBOHLjom0X4TNwGUxEJkQjRH0YVIwRjoWozx1xT518d7sCueF5DES35iY0akOmCYOLMfIWBjpRu5v7xglhWEiBE7lieDEaGEuyHRgeDDjEhT4QiWLwiKow7jhEHDN10E7exg0BIAIkKoUcMj2C4eMZOHgMI6QP0oOh5Vqu8d3hQrtduh0DR5aFaM+9QZ3vcaaQAow3hg2jhgF3U0pExBgxDCyOHzJEwdhBSiACt8ugObnSfww5JJW+MQVIfTgS+sgzIV3oBc9A7hQcP44UQ07/cOo4OjBlXQq6gF5BFDDYbvE19yI3+gTGkC9IJGSErB0OF6yRncsWcg/PoG5IAAYfwoXzAWeIoZuSIqomZY9MMPZghaN3WONAcaxkL8h44ATBGVLBWifkhf5AztyRBTwD58u1ZAxw5uguOKEDTNnikCCxdyI3ZHlwepAH+gkZZF0ahIfngS/TjZAcCBHOD9zADzLlXkwJoSNrRZ+ZhmFaBhLispnuzckQF9pO3yFLXEtxa7sgxDhu9BUSxJQHOKDL4EbmzHeK2ZE7yAa6iIxoL0ENcmFcgQEkErLHeGBMgZW3QAbIYLi+s0YIHQN/7nVrlXDa6DL9QF8c6YZk8UwyXmRe0RcwBCP0C0zACKLMeij0nakg7oFUkTGjr9gyt3OSzBdjHjnSD3QbcgV55x7GP+TGm7mB8DMmqA97CtZghu7TLggsGNMvfjOViDzBGtky9rFJjFVsIjqObSN4JIhw/UA+kFb6TaYG3UDOyINrkD2BBmOYbJ2tuQmNR7FrHQIRmtzQCQYZBo4MBYaMiI0IkigWYoJjwJhirHAARBUYGO4hG4DRY7ByHxE8WQbS2DhJfjBS3kXAvqoDQcLB4CBwDqEtpNAxqBhv2kshSiPjQNud8WHQ4zwwCBgDDCVGEyeDAYHgYVwhS0RzEAwMG8YBR4OxhIhxDQ6SrAr3QFTIZLlFkhA7SIIjTWSJiM5oD+QPp4jz8y0QAIw+ZAAsccY4VNoCUXIGlawBESSRuovIwJz7wRBHDTlwb+N2sqWtGN2gCs4VrMgskcEgcsXx8hntp08YdlLkECvkjuEFQwpZAWSP8+L5riB7sCUyxnjj/HzPZXFrbngmDsa9ERlMIZlkT+g/mRsciisYbLIALtMBAWcdhG+B3PBM9AQMkR240k9ww6mTUQAzdJk6IHA4YcgLxIl+u8WsyJ37XAbDLSZGV1j7AlmhT4wfL7khG4bjRJ+QBYEFsoEEImOeAWmCpEIWcKY4RZwyWSeINc6Ze8Ed5wx5R4dx9GSVWONBsML4BW9IANfjWMkUuTenowc4aQrZMfoMQeV5rs1kDhiXtI8MIGSZ8ex2EDmcyfAS6NA/sjVkpdxZMpBZ9AadZxzSDsZSUAdx0idIF9NeZEzAnfZCbrBNtAVMIR2QCPpJnUyBIivWm9Bfxi+6wNggs0gWkLFB/yD3kDf0gPFIfwheIAPcBw7ID8JKltS9zZ2xRh8Z/9QD2UMnIXRecgMJwW6QQXbnYHEfU+pgCEbICTkjbwgQ36Oj2A8CMvcdYwwdpe8ENeicd70hbYbkM13G94xVxj+EDDLM34xR+uC72SK0Ntauj5wIRHhyg9gwtBh/DBe/+Z/B6L7DUTqjh9MlSmRQe6/nWq5xTpVruJZrgjtrg+dRfA1naFTKPY97vO311oERobi2u+9cn4Lqp29d1OGw4JlBPcvhGRo83D2+ffbW4a4J6TOd/ILD1snc1ev+95Wx+9+1w+kI9YNLULK+U5u5z625walAFHgGP7765sXhTnILSmeC0i9vH6kbWfIZfXLfOdxoj6/ee5/jO36oy4sN11Knyyg5PQ9qjLi6fHUUfN1nri1B6YYbk27sOdnwmzZ520p9OE0ICCTBlxx6dfJO4/hO/Xdt9bUPvnLy1Tn669Vzh5UvLkHJyo1z118nR68eBIX97eyDkx2/wZw+eXXUVx+dPnn1x/cad7+zjUHpqGtjUOPd6avTJe73bZNXZ0JjS+1aQ0D95E23ktbwMAQMgVAjQDaQqR/S6ET6rHWxEvYIgDfZKCJ/In0ifrc4O+yfbk8wBAyB8I6AkZvwLiFrX7hGgGlBpoPI4JCm9814hOvGR+DGMU3F9Am/mUoJ6oC+CNw9a7ohYAjcIwJGbu4RQLvdEDAEDAFDwBAwBMIXAkZuwpc8rDWGgCFgCBgChoAhcI8IGLm5RwDtdkPAEDAEDAFDwBAIXwgYuQlf8rDWGAKGgCFgCBgChsA9ImDk5h4BtNsNAUPAEDAEDAFDIHwhYOQmfMnDWmMIGAKGgCFgCBgC94iAkZt7BNBuNwQMAUPAEDAEDIHwhYCRm/AlD2uNIWAIGAKGgCFgCNwjAkZu7hFAu90QMAQMAUPAEDAEwhcCRm7ClzysNYaAIWAIGAKGgCFwjwgYublHAO12Q8AQMAQMAUPAEAhfCBi5CV/ysNYYAoaAIWAIGAKGwD0iYOTmHgG02w0BQ8AQMAQMAUMgfCFg5CZ8ycNaYwgYAoaAIWAIGAL3iICRm3sE0G43BAwBQyA4BK5fvy5XrlwJ7jL73hCIMAgEBARI7Nixhd/hsRi5CY9SsTYZAoaAXyFQqlQpeeKJJyRq1Kh+1S/rTOREAEJz9uxZSZ8+vQwaNChcgmDkJlyKxRplCBgC/oIAWZtatWrJ1KlT/aVL1g9DQPbv3y99+vSRkSNHhks0jNyES7FYowwBQ8BfEDBy4y+StH54ETByY/pgCBgChkAkRsDITSQWvh933ciNHwvXumYIGAKGQHAIGLkJDiH7PiIiYOQmIkrN2mwIGAKGwH1CwMjNfQLSqglXCBi5CVfisMYYAoaAIfBgEfAHcnPhwgX5+eef5erVq7ds/X366aclceLEYQ7o33//Lbt27ZJz587JU089JWnTpr3lmadOnZIjR45IhgwZJFasWPrd6dOn9bNMmTLpLrXLly9rHSlSpJAnn3xSr7l27Zrs2LFD/vrrL0mXLt0tfdm+fbskSJBAkiZNKrt375YzZ85o3RkzZtQt0JTff/9dv3vkkUduefb58+f1Wcj+mWeekUSJEsmJEyd0Ea4rN2/e1HqyZMkSIXfRGbkJc7W3BxgChoAhEH4R8Adys2HDBqlYsaI6c2/55JNP5M033wxz8MeMGSOtW7eWixcvSsqUKWXmzJmSM2dOfS7nB9WvX1/WrVsnS5culWeffVY/HzBggP4/d+5ciREjhowbN06v43fdunWVqH344YfSs2dP/btYsWL6HeQHmeXPn1/atWunBIjf9B2S1LVrV/359ddfpWHDhrJmzRqJGTOmdOvWTTp16qTPrlOnjkycOFH/LlOmjCxatEjAqk2bNrdgBaH69ttvlfxEtGLkJqJJzNprCBgChsB9RMAfyM3GjRulfPnyUq9ePXX0ZEEoZED4mwzJo48+qtkSMh3JkyeXAwcOyPHjx5UQZMuWTQkG5IRMCZmXY8eOKakg20IdkIXHH39c//eWQ4cOSeHChSV79uzy0UcfSfXq1SVVqlQye/Zs2bt3rxKJ9evXa+Zl4cKF+ptSoUIFyZcvn3Tu3FlJxahRozRDA+lga/6mTZvkhRdekB49eigBKV26tDRr1ky3N9PfFi1aKCGpUaOGZleGDx+u144fP16fC8GBPE2bNk2WL18u77//vuzbt0/7x7OHDRum/Xz55Ze1HtoJThAhCA39aNu2rQwcOPA+atuDq8rIzYPD2p5kCBgChkC4Q8BfyE25cuWkQ4cO/2YnHNBDhgyR9u3bS7x48XTq5bPPPtPD3Zo2barOnvLGG29Ir169lMCQccmVK5fs3LlTSU3t2rXl8OHDsmLFCp0Wmj9//r9ZGe6FQFStWlX69esnr7/+urzzzjsydOhQ+eOPP6RRo0Za/9GjR2XPnj2yePFiJTd8xzNGjBgh0aNHl7feektefPFFJSCO3HzxxRfSoEED2bx5sxKnHDlySLJkyWTevHlKTD7//HNty+TJk+X555+XQoUKyccff6yEBHICyYPQ0T7aDj6zZs2Sb775Rqh75cqVWh8ZIaamqIfCdBRE6rffftN6mPqKiMXITUSUmrXZEDAEDIH7hIC/kBumpVhLAomhT2nSpBGmq8iIQDr4effddzU74jItZDvIqpDx6d69u2Z/IAolSpTQKSCyImvXrtVsSJw4ceTVV1/V6SdvNgOCQZYDwkH2g4xJ7969hYwOa1bix4+vGZcFCxYoyYDcQCw6duyo2R2ySxAKSAxTTY7cDB48WKfUWBvDOpqiRYsq2VqyZIn2g0yTtx0//PCDFClS5N+2cz1kjOvBgewPU2HURzYHkpMkSRIlN9GiRVMiQ4HkgBXkCdIWUYuRm4gqOWu3IWAIGAL3AQF/ITdMtWTOnFlKliyp61zIOEAOIDBM+8yZM0cdPL+ZisF5s8aFwvQMpIbryICQUcHBQ25Wr14tP/74o65t4RoIDBkSVyA3XAe5IcvD2hayQGSJeKUFhSwRU1KO3HzwwQdKqljr4grkomDBgrclNxAXptDIurz00ktKxvhNYQqLvkHseA7rcnLnzq2Lm8kW8ayyZctq1oprZ8yYof2C3BQvXlzixo2rU1cUCBz9ZcGyW5h8H9TsgVdh5OaBQ24PNAQMAUMg/CDgL+TmdtNSTBGxkJbpHAgCThwC1L9/f3PiB9oAACAASURBVJ2uYp0NWR7uh4SwDgYCQTYHR8+CXJw9hImpIRb7eskNxIGMD1NLPIdFvGRmmIZiyslLbvjcrXNhqgkidDty40gYhMhNHdF+2sy7wKiL6STaRn9Y58PiZIjNjRs3pECBApoRgjTRZ8gfhIb+sG6H6SrugcxRH8SHnVVkj5hOY5otIhcjNxFZetZ2Q8AQMATuEQF/IDdMu0BOWG/SpUuXWxDBab/99ttKbshSXLp0STMkTBuRuWGBLVNPU6ZM0YXGkI6xY8fqepcqVaooGWDKyGVuID1eckN9TGOxOLlSpUr6LiOmrpiacqVx48aapaEutmuzpoVpJ6aOfMnNhAkTNAOEc4ZosJ39ueee03d/kR2CZJF5gfwgO8jYtm3bpHLlyrqtnG3prVq10gwQWNSsWVNJy8mTJzVrw0JpFiCT6WHKjOfRLjAhy8PaH7JR4BmRi5GbiCw9a7shYAgYAveIgD+QG6ZQ2D1EVqVJkya3IAIpYG0KJIdFvBQcPFkWsheQDQgJ2Q8WEZPhgLxAVFigDCFgjQrkplq1ajoVBFnyFhYmk/WBZEAayBZxtowrTCFBICASkAwW+1Knm7biui1btihBgfSQCaJA2lq2bKnthbCwWJkfFgqz7oasDISO7BM7uyA+rA2aNGmSZpkgWJ9++qlmaNgRlTdvXq2XtT5kmlijRD3UTWFdEH/zPQQoIhcjNxFZetZ2Q8AQMATuEQF/IDf3CIHd7ocIGLnxQ6FalwwBQ8AQCCkCRm5CipRdF5EQMHITkaRlbTUEDAFD4D4jYOTmPgNq1YULBIzchAsxWCMMAUPAEHg4CBi5eTi421PDFgEjN2GLr9VuCBgChkC4RsDITbgWjzXuLhEwcnOXwIXktho1XpXr189K1KjRQnK5XRPOEQgICJATJ/6UBAniStSoUcJ5a615hkDIEOAslA0btkr+/M/ruShWDIGIjgC2+vffT0uqVJmFl5qGxxJwM4KOtr//FqlRo7hMnVpZ/v47IDxia20KJQJRo0aX2rVHy8CBVeXJJx+Rv/82RxBKCO3ycIjA9et/S506X8i0aY3lxo2/w2ELrUmGQOgQIPjcu/eofPjhMRk5cnTobn5AV0dwclNCpk17VUSM3DwgfQnjx0SXOnVGyMcfV5cECTjDwshNGANu1T8ABCA3tWqNlqlTm4mIkZsHALk9IswRiCL79x+VPn0OGbm531gHZm6M3NxvXB9ufUZuHi7+9vSwQMDITViganU+XASM3IQZ/kZuwgzah1ixkZuHCL49OowQMHITRsBatQ8RASM3YQZ+xCA3gS91E7kWDA5cxxTM9WCuY+H0nRba3hARfriGH+pjyo77+Dy8p8QfFrkBKzACLzACM6/skI27BlmGZrospLK9neijemQZmufezdDzxeFu6rB7fBEI3+TGq+veljtbcie9RDeDGg8PUo8e5LNMt/9DwMhNmGlD+CY3AXLhwmV5880pwqryMWPq3cYhBsiVK9fk9dcnSpIkj0nfvq/o9UGXAGnR4kv55ptfJHbs6Ppz6dI1uXbthsSKFV2iRIkijRsXkIYNi8ovvxyRSZM2SuvWxeXAgdPSqdMsadq0sLzyygshIFBhJrIQVPwwyE1UWbBgq3TpMkcGD64p+fOnl/PnL0ilSkMU0zlzWkjcuHFk7txN0qPHfBky5DXJnTtNCIgiuwnOS716n0uxYhmkQ4cyIbjHF6JoMnLkSvn6620ycOCrki5dkn9IagigDPUlUWXNmp+lbdupMnRoLcmdO10415VQd/Ch3RB+yU1U2bhxr7z33mw5c+ai3LhxUxfxs1uxX7+qkjNnqtvYrSgyYsQqGTbsG5k//w1JluwJj24HjqePP14u3bu/JHnzPhOGehRFNm06oHaxd+9XpEQJ3tUUXCD50NTAzx5s5CbMBBq+yU0UOXv2ghQrNkCNxbZt3f4xEi4KBxYyBH/LpUuXJWfO3vL00wlk3rw2EiUKGQS+I4twa6Q+cOAy2bHjqBw8eFpWrNgthQs/K88+m0iiR48qceLEkDJlnpNSpXJK0aK95PjxP2TDhvdk8+Z98tJLQ3Twt2qFg6Vet3XeZYvCOiMQUjV4OORm69aDkj17DzXGXbq8IvPnb5IKFT6TaNGiyIoV7aRQoYzSsuUEGTp0lezf31tSp04kIsjSFW/GzGEbRY4cOSlZs74v1aq9IMOHQ3CJMsEaA+wyao7Mujr43+lJdOnU6UsZO3aNLFnSRrJnf9onG4eecB/X8+MyTy5bxHe0xz3DfU+7vVnAwIzezJnfS5Uqw2Xx4tZSunSOf3U0sF73DK68nd54n+X7TN/+urZ466VubybA1ecclrvW/R9U33yf48aSu5e2c01wmYmQ6mzw14VfchNdFizYLNWqjZAsWZJJtmzJhZ3qM2dulkcfjSnLl7eTNGkg1ODl5BlotxYs2CYLF+6Qbt0q/rP43+lsNBk7dpm88cYkmT69qZQvjx559d3pzp101msnvXL6f51dunS7lC79sUyZ0kSqVy94lzrLuKRfLivuzeB6dcy1xVdnvePKtd3pqDfj68ZdUOORMes+dzbC3etrZ4LXubC/wshNmGEc3snNuXMXpHjxQUIiZtOmLjpwxo9fI/37L9XsTOPGBaV58yKC4cuTp48kSvSIZMuWQhYt2ilFijyrkROE5VaCwwCIKfPnb5AKFQbLjBnNpUqVwvLbb0fljTfGS9OmheTEifPSuPF4PSemVKmMUrt2HmnZcrL06vWyNG9eRg4cOCJt2kyTX389KQUKpJUBA6rJI4/EvousQliI9mGQmyjyxx9/SZYs3SR37qdlxow3pVmzsTJt2g/awYYN80v//jUkQ4bOkjDho7JiRXu5fPmqNG06UYlmypTxpXv3SpIz5zMyd+5G+fzzdZqF27Bhv7z0UlYZOXKNVKmSQwYPfk06dpwue/ackGHDakvixI9K165zZe7crZI0aTz56KPK/5KXwYNXyIgRayRXrtRKjpct+0kWLmwlWbOmVn04fPh3ad9+hpQtm1nq1y8qEyd+I599tlIGD64huXKlk4YNx8iTTz4qXbqUl169Fsi8edvUAfG9q2P48BV6DwSuR49KUrHiCzJnzvfy8stDZfny9pIxYxLVoyxZkkrfvlVk3ryt2l5KwYJppW/fyhI3bqx/9DNArl+/oRmAw4fPaf8XLtwpuXOnlj59XpEkSZ6QCxcuynvvzdG+pEqVQAYOrCbp06eUDz+cK9u3H9HzX3buPCqfflpDChfOKDdvXpPu3efLb7+dlZEja0uUKDFk+fLt8u67s2TMmPry9NMJpVWrybJx437JkCGJ1pcy5ZNy/fo16dBhuqxa9YuOvbp180rbtuVk6tR1MmXK95IkyeOyatXP8tZbZaRBg6IicjUsFPmWOsMvuYkmixZtlRo1Rsonn9STevUIfm7KgAHTpEOHqfLtt29J1qzJ5fXXJ8iOHceU8LRrV1KqVMktkyevl0mTvpPRo+tJ4sTxZcqU9dKnzyJJkyah/owd+61MntxEXnwxuxLJU6f+kLZtp0u+fGmkZcsyMmvWd9Knz0Lp16+KFCmSSe0XdhE79ckny2Xq1B8kXrw40r9/Vcmb91nFc+LEtfLhh4slSpQA6dTpRalZs4AsX75NSpYcJDNmNJPixTNIo0ZfSPLk8WXQoOryzTd7pEOHGTqGcuZMqTY1fvy4HpsaRfr3XyzffbdP0qdPIrNnb5G0aZ+Ujz6qIunTJ5crVy7JBx987RmjVSR79nTy2WcLZe3aXyVmzGiyZctv0qdPZSlXLrCf1Ld5828ydmw9iRkztnz33R5p0WKSjvnnn08hbdpMldWr92gwSxvTpUssN2/+LZ07z5IFC3ZKQMBNqVo1p3Tu/JJ8881PMnDgUkmRIr6sWbNXqlXLIZ07VwgnttrITZgZjohFbj6Qzz5bLK1aTZEXX8wsjzwCQdkmjRoV1IFUuHA/+eGHg/LSS9kkWrSoMnPmj9KhQ2np169aEIoc7d8Ie/LkxlKjRiHZuXOfZM78gQwYUFWeey6p1KgxSs/TqF8/vxIljBPOqEaNXJI//4eSKNGjGqVNn75JDcL48Q3+iRoedgbnYZCbALl27bpGr99/f1C+//4dqVhxiOTKlUqOHftTfv/9goBzunTvqUFFLmXKfKIkpXLlHLJ162+ybdth2bjxHdm48YA0aTJBjTtTUWXLZlKZI9eECR+RQYOWybBhtaRu3QLSrNl4WbJkl1SsmFW2bj0sBw78Llu3dpXFi3dK9eqjpESJjEqAvv56u8SNG0MWLWotWbMyTXBDpzLLlv1UjfaqVW9JhQqfyPz52zU79/rrhSR16nekXbtSOtWwYMF2KVcuiz7j0KEzsm1bV9Wvdu1mSOXK2eXcuUtqbGfPbiF//HFJypcfLJ9/Xl8mT96oxGLWrOby6KOxJFWqTuqY0qVLJF999aPUqZNXPvuMbBTkIECuXr0mVauOVBJUrFh67S/OokSJDDJv3htSt+5Y+fHHQ6r/Gzbsk/PnL8vmzV10SmHMmG+VCOXJk0beequ0JE+eUIOBIUOWqjP48cf3JEuWlFKr1khZt26vbN78nk7lQi5Ll35O1q/fJ1evXpcNG96Rfv0WyYABS6VatZzy66+nZOXKn2Xfvl4ya9YWad9+ujzzTGIdEy1aFJHnn4csEo2HbQnP5Gbx4q1SrdpIqVAhqxQtGkgiBg9eKWfPXlQij84i71dfzSnLlu1WErp8eVsZN269ktVDh/rKsWN/qF3BpmTOnEyWLt0lp09flLlzW0qZMtk0o3jjxg2pUmWEZp03b35fatYcoWSTMfXuu2XlmWe6qH0ioJs48TsNDH7++YRs23ZEduzoKt9886s0aTJex9KVK9d1nECeuB77yXQx2exNmw7JzJnNlPymTNlJiS/tIhtVvnxmGT++qSeTxFT/RBk2bLVOwWXM+JR8/fVWSZYsnuoSxOjWMXpadux4X95/f66QRc+ePYXky5dW2rUrIenSPaU6++WXa6V27bGybt1bki9fBmnefJyOt+3b31divmrVHqlQIYuOhZMnz8vGjZ1l3LhvpXPnOaqzR46c076h87/9dkZefnmYJE36uBQtml7q1csnpUplfiA6G/yIMHITPEZ3eUX4JDekJAMXpp47d14zN9GjR5HVqzvI88/3lMcfjy2LFnWQePEekYYNR6jhxQA0aDBOYsWKJitWdJDo0aNLhQofaxS7c2c3T3TsgPIlNwXlp58OSNas3aVHj5ekU6eqUqxYTzl58g9Zt+492bJlv64fIQJKnTqBlCr1sWTOnFSjm2+/3StPPBFXlixpLc8+mzQcDJqHQW4CU8U9esyRXr0W6ronosOpU1+XH344IEOGrJTGjQtJ9+5fy9SpTXQdTsWKn8nQobWlefMKsmvXbp1+rF07r2TNmkwaNhwnY8bUlfr1y8jRo0cld+6ecuHCFSUOZOqGDm0kR48el4IFP5I//7wkL7yQSvbvP61k6auvmsmECd/J5s2HZNWqTpI6dRJp3ny0GselS9v8k3UhBR5TunWbKePHfyujRtWRZs2+VOJSsuRz0rJlUSVYgwdXlw4dvtJnEzGy9uqXX07IpEmNNZsEIcib92m5ePGqfP/9AWnVqphUrJhNU/xkfU6dOi9z574hFSvmlj17DkqOHD00c1WpUjbNCJK1KVYs4z86A7m5rlkf9Pb777tKokQJpFGj4TJr1mbFo1WrqergyE7SV4jT11+3lLlzt8m4cetk7dq3JXt2nOulf6dwDx48JSVKDFSjD6lMluwt1WMMPZgTOaPLe/f+rplIHFKMGFE0e0REjQPeu/eUkiEIHBnLadNel2rVCovI5Qem7+Gb3GyTqlWHy+XL1yRGjGgaFD311ONKHCCcZCguXboqixfv0kxNzJjRdbpq+vQf5N13Z8vx4/01WwFBXbq0reTMmUn69/9KunSZq8Q4MHPDFE1MGTRoofTvv0jGjWsg7dpNkz17Tmp2kung2rXHaBa5d++FqhuMi6NHz8muXcdUxyHvrD2DTBCMkBklK92iRVEdS9gxApGJExtJrVpF5PDho5I9e0+1q+XLZ1G9jRo1qpQpw7ocCC1TQFGkadNx8uWX38n69Z0lS5ZnpE+fabq2jrO2IDCsm/OOUTJEmzYdVAINyStYEPKGzgZOax0/fk5KlRokBQum0/4kS/a2Zrtq1cojhQr1U3yzZ0+u4/Wnn47LsmVtNdMJEWdcgOPPPx+XlSvbawBQufIwDVo6dnxZRK48MJ0N3i0buQkeo7u8IvyRm6iyffshZeSBGZhoUrRoP02DT5jQUJ0D0x7TpjUXkRjSvftXMnjwMnUgLDxm2mDhwjYSEBBFWrQYJ1Om/CAHD/aRRx9lysibUfmP3OCoatb0kptK0qnTy1K4cE91TuvXv6OZBcgNA41oGgdUrlxmSZz4MTVUjz0WSx0iKf0HEcXeWdwPi9zEkAULflQDC+nDSO7e3V2NTdGiAyR+/NgSK1YMXfdC5oDr1q59SwoUyCTHj5+WUqX665qF0qUzaaYBklKiRFY5evSk5MkTGNmSMcC54xiIfol0ycgUKvSMpuNZFP7aa7mka9d58uefl2XZsnby6KPxpGvXaTJy5GoloIFTSpCbKLJ9+29SvPhAyZ8/rUaARYo8o1EmBPrs2b90DUKRIv3V6ENiWJcVPXo0jY6Ztjlw4IyUKpVBn8sUJu1AFypVGqrGljZR94wZLVRkCxZs0egXskD0CeFA/8g0UiA36BmR+ZYt70uMGEy7TZOhQ5eroyBrQr04MwgiC+LJ/owatUaWL9+txjxFCjI23kxKTKlVa5j8+usJXbcE0Vy8uK2cP39JyQ1ROeSGNlBfgwb5tY1E4mSMwJ0F+Fu2dNGovlu3eeqAH/Ri6fBMbpiWql59pPTvX02aNCkiN24Ero+JGjWGXL16WerUGauZGKZWITp//XVV16ExbQu5OXGivy7GR/dWruwgqVMnl4kTV2tGhAChbFlHbqKoHNFJyDY6yxrBOXMCMyW//HJSFixopVlRdA99Rq7oLc/+8MNFmlllKhZZM50K6UiT5km954kn4qg9y5TpKZk3700NEles2CGTJn0vhw6dlqVLf9J7IVxcF1iiSJMmX8icOVtk+/ZukjhxYhk/frW8+eaX8v77FTSDxfMLFUr37xitUeMFmT17q2adGMuBQaF3l2tMadlynKxe/bNu4ujff4nMmtVCs/V58/aVlCmfkBw5UmjfYsaMKnXq5NPxRP+KF08vZ89ekuXLf5JVqzpoQMThj2RSq1bNE84WSxu5uUvqEvxt4Y/cxJDRo1do1Iwxr1gxi+TK1UdeeSW7jB7dQMqWHaTTFgsXvqmREel/HAuOkEWcP/10TAdL/Phx1GkxtUG0HiOGWxwaksxNILmpUGGA/PzzMXXG+/b9rvUT8ZJ6zZGjp2YnmLbo2HGGDnQip8ABHxmnpcA1qpAlePHFT2T37uNSt24+GTeuoTrRzJm7aZTFVAYGZ/36vSqfSpWy63QeUR/ZGqabyCS0bTtNZsxoKiVLZlNyky1bDylZMqN07VpBiVL9+vkU7yxZPlAixW4sIlLI7OjRdaRnzwXy2WerdBcKhOnVV0dqVuLWzE3gVBoRKzrF1CIEOmfOwIXk7duXkv79X5XUqd+Wp59+Uusig8I0JO1kvQ7OnjUVTB/07btIWrcuIRcvXlG9hBixC69Ro3GyeHEbiRs3phKinj0r6bQn2b/Tpy/IypVuwenfSm7IALC+58svG+l0EVN9ROG0vWDBfjrVxxQf0w44m5Ej62i9K1fu0br+n2BHlRUrduqC+OvXb2o6f8aMVnoyaokSg3S6gUzM6NFrlSCx9qF69RESOzbrc9pKp04z5ZNPVsjWrV1k+fKfdTqBMRG2O3j+33ZFBHLDbrxGjViD9N9C2KNHz2jmoUmTgrqTkKlQxseaNR3/JTdHj/aTr77aJG++OVV1i3UhTBlCWsjMlSnjyE0gLsgN3YPkopd5834o+/ad0uzoqFH1JUuWLv8EEq1lzZpfZPjwb2TYsNekb9/FSihWr26v5BhZcg+kgWmp4cNr6dq1V14ZpmSCNS0EjR07ltYsSvnyn8nu3cd0DD/3XPJ/My0tWkxQMsy0/RtvFNO2M5ULgXvttdE6JcSULXoNoRs1qq707btQ1wRhr9On9814swPtVyVcly8zRtPJ0qUd5Nix07o2iGCX9XOTJ3+v032QSta2nTv3l2zY0EnHIpkjsv1MGUNuWL9TrRrkJrijQoL3m/fvCiM39w9Ln5rCH7mJolNB9et/obsIKOnTJ9aFbpkzp5LNm/dLs2YTdQEkJUuW5DJiRC154YXUkjNnT03BElnjnIi2cQKlS7sUqrfz0eSrrzZK1aoj1KHVrl1EduzYp84S59O5c2XNCjH4iYjati0lPXvO1ymrN94oKe3bT1HniTOCXGEU6tVjl0HYrz0IXhkeVuYmcJdCyZID1UkyjcKWejBp3XqSfPrpSmnTpqQMGlRbrl+/pAse3357pqaYY8QIjL5Gj66rmQU+/+qrplKmzPNy+PAJnS6sWTO3DBlSX7p3nykffbRYU9HImekkXhRKYT79iy8aqKHHQLOOh8WP1E8kS1T7/PNut1QgIevZc66m/999t5z06lVdihXrrYtl169/W/LmzSjTp69TA3/8eOAzWIP1+eeNZMeOQxqtk/IP7HdGJTQ4E569dGl7XTdTrNhH8tdf12TOnObSqNEEXQvgCrtkWLCMo6GgT5Bopn/I0BCJ834wiP5rrxWSsWNXKplmHRClVavi8umndaROneGyZs2vsmpV+392oXn1MEAuXbouhQt/qGvScCbFi2fSzMLQocukZctJWhd6zNoNFgm//TYZ0ZX6OZmn777brxkEcA3M3LTR7f4P0lGEX3ITXb7++kfVBRZkN21a0rPAGuyvaiaPzA3rrliTsmXLIZUDWZx33pklBw70lieeeESzdkyzswaGDDHZT4jnf7ulkEg0+fTTJdK69VQlEoMHN5BKlQbogt3AHXrPy4IFm9ROQoopZG2woXv3nlSiT2bcyXb69Nd1agfSMG1aM6lWLZeUL/+xZheXLWuj05AQCFcg/ZAYl20kc9O8+Xglx6wlg7iRFXr//Yry9tsvybRp3+r4YZPGf+OnsS5+pl4IUMaMKXx0KUDwTSVKDNCxOHt2S6lUiR1jATJhwlpp0OALtRtkhLApH3xQQXr0WKCLqymsa2OaePjw2hrokiXmKJGaNfNb5iZ4B3LLFfZuqVACdufLo8rJk+dUOVns+cwzSSVDBhaaEQ1F1/To1q0HdBcHuxBSpkwkN25c1fUPRMcUsgSsjs+RA0cWFOEIUMfIM8jEJE0aXy5cuKTGhqmPtGkTyfnzf6mTiRMnpmaAiPyffTaxRsYYLM62YOrjqafiyQsvcGZLeIkIHha5AfnAqZ7Dh8/qwlYMNpms/ft/l507j2iWIEWKBP9kt6LLt9/uVkeN0c+dO60a9UOHTukiSNLOCRI8JleuXFXCQLSWOXNyXaT5ww/7dYfE008nVl1A3sg+T550Ejdu4FbXAwdO6gJgFn4/9lhsOXnyT03B3zpFyRvU/9DMTY4cKfWskV27DmumrkSJ59RIY1C3bTskBw+e0bUHBQpkkDhxArex7t9/QnbsOKK6WKDAMxI//qNy8uRZJQMY2IQJmSo4JgcP/i5586aRmzej6c4PFnPiHIoXzyzRo5PpC9xaDbkhw4JukrlhDQEp+GzZUkmUKJyfEiCbNx9QEg9mZE9ixYoq27b9prjkyfO0Ruze7CHZI6bY6tb9XHHatKmzZmW4hvasXbtbI17OZUEGtOvcuYuyceM+3YXIdBwLUlOlekIJImuOcuV6WnfhPMgsZfglNwFy6tSfuj4JOxWo396DPqPKoUNndd0eRJsddOgHWReyfJABMppx4qCj53ShOPpKtgNygo1j/dZ/WAfImTMXdK0f36VKlVD27DmmY4Z1VOgF+o8eQ1Ag9vnypZfHHkOXWUvFYuRAcsMYTZQonpw+zZEX+3QMPPVUAtm//6T8+utxlXOMGLFkw4Y9avOQPzobKxaBjDsOIHBaivU8LHon0IgXL7a88EJaiREjQG7ejCLbth30GaMx5Kefjqiesybpvx2DgZ4BnWWtDLspmUZjvVf8+NgScI0m69fvUeLH9HG+fOk0oCVDjE2GyKOzBB1k98GSZQWs5UuSJN4D1dng3aJlboLH6C6vCH+ZG9cR79kEvmdp3O4775SQO3PhToTjdifq+p63wiB256C4E4q954C4M0DuUgj3/baHSW4CI8vAsy68Z634nsfhOu3OpfCe+cK97rwZN8XnPaHY97Ro9zzfc2O8Z7I4Q/z/5x79d2qy7/kbvmfFuPM7guoX/XHndPjqlfd0ZK5zaxX427uFOnC3FOQGIrV5czeJFQtHRbu8ehwUZu4cEd/+xZB5837QzAFOjimPBg0K+RD+28nAnTXkzudxDvt2J+red0W+pcLwS25oZnAnmDudcLbEneTtxovTKe917syYoE5Fd9c9KJ31nlPj1f/As3uaNBmnU7Zbt3aTZMk4v4p2eQ8CDGqM3u7U8OiyevVOnbYluB006FVp1aqED2EMSme9p0R7dRbMvSenh62ehq52IzehwysUV4dfchOKTtilPgg8bHJjArlbBDDmZBOJkjlckrNI7q0E6LoeonIi+jx50uoCzAeZcbm39v93d/gmN/erlxGxHjKbv+m0beHCZBJ9zxULbZ8CNJPIujymSvPmTSexY0NOHvZaxtD2IyTXG7kJCUp3dY2Rm7uCLZzfZOQmnAsomOb5nih8r71xEW14O0k7dP0ychM6vB7s1aazd4e3kZu7wy0Edxm5CQFIEe4SIzcRTmTW4GARiJzkxvs6ASDyvqIgWMgi4AVuSjqyGhaXfQAAIABJREFUvNvKyE2YKamRmzCD9iFWbOTmIYJvjw4jBPyX3Lj3oAW+b8pbVq/+RTcysGCdc504Y4bND/46RbN37wldGM2p5Ld/+XEYKdhDqdbITZjBbuQmzKB9iBUbuXmI4NujwwgB/yM3gdOFvHtp7twtuo36v1dZBOhpxxzWV6XK83r2DO8dK1Mmk+7O/I/ceBd9AzyZD358X9Lqzfh4N2S4l0tyr1voTrvInHhfvBlUxsi7gJf73UJj72YLb/3/vQw3UEW8GzFoEzthj+nOStbuBJIb78Jhl83xPje8beYIrfIbuQktYiG+3shNiKGKQBcauYlAwrKmhhAB/yI30eTixcsyY8b3en4WW705FypjRg7GY6dRFNm8+aC+CHLevPYSNSonrEMweN2Fy+4EyHff7dVt/VmzplTCc+DAKT1PJk+eZ/X1Axy1wKJ03ovGlm8Kr9VYuXKnbrfmcEpe/3H16hU9DiHwFSd/6dlgv/xyXI854HULRYtm1KMA/jtWI0AuXrwuS5ZskzNn/tLjFkqXzqyL1a9dE1m1apeess27qYoUySjRogXoGUsc60AmiiMWOBk7a1bOtwnQNrGd/dlnE+mJ2BzZEBDA6ci7ZN++k3ocQqlSgdkc2rhw4VY5f/6KZMuWUnLm5BiOiDqNZeQmhMM/9JcZuQk9ZuH/DiM34V9G1sLQIuAf5Cbwze+c0vvllxuVkDRoUEDy50/3z3STO5Mrmkyc+K2+i41XKASesptHXn45l8eRR5PBg5fq+6o4oT1mzFjSuvWXeqpw5crPS40ao/U0as5O2rnzmAwZUlNft8ALKXlNCOftuHe+8c6oFCk66etAyJpAHFas+EUqV86qpOfo0T/k88/rek56jyLdus2Vy5ev6jlhnDTMCd8tWpSWXr1m6+68qlVzaNt4B9Rbb1WSsmX7K7l57bXc2h5Ok58/v5W+oqJv33n6mhYOwuSk4zVr3tZDUhcs2CY1a74gCxbs0MMkOUCTV7Nwijnn44wdu146dSor5cplDUfnjIVGs43chAatUF1r5CZUcEWQi43cRBBBWTNDgYB/kJso8uOPB/RU4jx5UitZyZGD06Iv/N+5MGPHrtYD/t57r5weKsmpvN27V5KKFZ//99ytw4fPyGuvjdKsDwfncbr1lCmvS7du8yVx4kekR4/6em2bNqP1/xdfzCIrV+6WNm3Ky8qVW+XTT1fI44/HlbFja0uqVO/I1KnNpWDB7PLRR9P1oMHhw+vJk08mkMuXz+kLQf87miBASpT4REqWfEY6dOC04hty/fpfej4T79GaNIlXN6SSAwcOSa1aQ2XmzBbSrNkEyZgxmfTuXVv++uucVKo0WLp1q6DErnz5T6VjxzK6BXzo0NX6qoTq1UfpCcNZs5KF4oTsjZImTQL54ov18vXXHSVWrMdl3rzVMnz4Kn2Defh49U0oFFovNXITWsRCfL2RmxBDFYEuNHITgYRlTQ0hAv5BbuhsVD2d9/PPv9VTfXmFzOuvF5TixZ/zTDmxVoWpKApTUbGlffsv5dy5CzJmTENPliKatGgxXjJnTqbrcnidwYQJzSVv3g8kTpzokjbtk3LzpsiuXUf1TfKfflpd3n13luzff1ouXbqm10BavviC91F9oK/YyJbtaTlx4oy+3437MmVKqi/nrFuXVxe4s2aiyLp1v+g7pHgGJ4vzKhFOJoeEvfhiZs1QcW4Tr3rgpZX9+i3Wlx63a1dWe9W9+2wlM82bF9F3CfK+QF4hMXbst9Knzyv6eom5c1vpC3cD1xHFkd69p8uECev1XVMssObkbabhZs9uLgkTPvZ/C7JDqFoP8TIjN2EGvpGbMIP2IVZs5OYhgm+PDiME/IfcAFDguTBHjpzSqadNmw7KoEHVpVChjP9kcKLIpk37JVGix/55y3s0efPNCXqCNdmU/06sjiZLlmyXQYOW6utJmIaqUiW/FCnSU15+ObtOeTEtxQ4kTqjmnXy89413uCVMGF/ee2+2/PrrUX2/XubMH+h7rHjVBwQMvC9e/FPWr98vtWqNUfLB6zn+W3cTW65cuSh//nlR+vdfqm/l5t17vGiVF9lGixZNCQ6veuD1ErzYkleQtG9f7n/snQW4VdXTxoeUbqREJAQUQRAFA5UupVNAQZCQFukGpRFQQBARpEuQllYBFZAQkAb/Snc3xvf8Bjff4XjRG2dz4s56nvvce8/Ze8U7s2bembX2XlrHzp1HpF272ZImTRJ56KGk0rt3bZk6dZVmZoYNq66Eh3pSpUoq167dUJK0bNkOXb7irDXKxYvXZPv2I1K2LEdCRPXlgS4p7r9Wa+TGNdSN3LgGrR8rNnLjR/CtaZcQCC1y44B0+8mlAweO6lt406dn0y4bhuNKr16zZePGg5pVYcNtvXrj9fgM3tjreV4euHCyPZttWf7hbKiJE1fLmDFrZOrUBnooa/36E+TNN5/Xt1XPn79NOCyTM6BefXWEZnQ4xyxXrp4yY0ZDeeqp7DJlymp9Szb3sDTGoaAcCvvEE2xcvr0vqFu3efpoOnthxo79TqZMWS8LFjTTvT4vvphN2rcvKZMmrZMxY9bKsmWtpFKlMVKkyKPSsWM5JXAQHzI/7D/ikNrcubPJ1KksM63W0+3ffHOCZMqUUjNCn3/+nXz55Tbp0qW0HuratesruseHQz3Z9zN2LISPEmxvMTZy45K5ED15tWbNYjJzZvW/z0dxrSmr+L4hYOTmvkFtDd03BEKT3DjwOUdi/P97bv7880/56KOv9TBf9pPUr/+8FCuWO4wng+JIu3bT9QDazz5jj83ts5Q+/3y1zJ37k8SKFVNq1y4glSs/I5cvX5HevRfp6e4sY+XLl1H3ybRsWUT3AXXoUFqyZEkrp0+f1/85zf7y5evy+usFpWrVZz3ajiXff79X+vdfqodX8uRU//4VJXv2DHL8+Gnp02eRnDx5WU8255T5TJnSyXvvzdElLvpxO/MURxYt2iwLF26TkSNrScyYceXrr3+WpUt3SL9+lbXt7t3nyaFDZ/Vpss6dy0iGDKll69b/ycCBS+XWrT/l0UdTS+/eFSVWLOcgz/umjj5qyMiNj4D8ZzW3yU1xmTmztpEb11C+3xXHlddfHyHDhtWSlCk9TxO+3/2w9gwB3yFwm9yMlhkzmgfh3orI4OC83M85Xwzi4zxN9Xee4i8+uymvvfaZNGpUVIoWhfw4h6x6vqfG817PQzCdTMdtsnH7XueQWee9NLTvfXgx7Xse8sn/Yd3r+blzPpTnGLzfSOz5v/O+HAc7p37nGidT82+HI0cG9/t5D+TmiPTrd0DGjBl7PxsOd1sx/mJ3U5CWUqWek8aNc/790qYgHYR1+w4CbBAcNGil1K//rCRJEk833lkxBIIdgT/++EuGDfta2rUrphtVo3uJHTuWHDhwUtq0mStFimSR1q2L6T4ZK8GDAE+fHT58Sn76KaWMHftZQHY8qMlNkSJFpWLFKtHkddcBqT8+7VScOHFk3LixUrlyVUmUKJGRG5+ia5X5CwGWaSZOHC/16zcU/rYiarPZKEwAc/Pm3VkdwyfwEWA/1NGjR+XkyaMydqxlbnwqMYxEzZo1ZebMmT6t1yrzLwKvv/66DBs2TFKmTOnfjljrhoCPEPj999+ldu3aMmPGDB/VaNUYAv5H4H//+5/069dPxowZ4//OhNGDoM3cGLkJSH2KcqeM3EQZQqsgwBAwchNgArHu+AQBIzc+gfGflRi5cQlYP1dr5MbPArDmfY6AkRufQ2oVBgACRm5cEoKRG5eA9XO1Rm78LABr3ucIGLnxOaRWYQAgYOTGJSEYuXEJWD9Xa+TGzwKw5n2OgJEbn0NqFQYAAkZuXBJCqJGb1atX6+boBx54QPr27au/o2MxcuOe1CdPnixff/21btZ+5513JF26dNrYd999JxMnTpQ//vhDKlasKK+++qp7nYiGNRu5ibrQb9y4IR988IE+RdmiRQt92mrTpk0ycuRIfZMxOovuhlUmTZokK1eulBw5csi7774rceNy3IHImjVrZPz48TofmjdvLpkycXyDlfAiYOQmvEhF8LpQIzfly5eXBQsWCI9Dz507V8qW5RyT6FeM3Lgjc55Ag9BkzpxZzpw5I4UKFZI5c+bIhg0bpGrVqvpIbsKECeX06dOyZMkSeeGFF9zpSDSs1chN1IU+btw4adCggerl2rVr5YcffpBy5cqpzkJ0Tp48KdOmTZMKFSrc1djgwYOlW7duqve7du2Spk2bKiFCx+vVqyfx48eXU6dOyeOPPy5fffWVPaUZAVEZuYkAWBG5NJTIzbZt26RMmTJSrFgx2b17tzzyyCN3HnEn4iDCKFKkiCxcuFCuXbsmEACijKFDh2q08txzzyl0H374of5u3LixxIsXLyJwBsy1Rm7cEQWGe//+/dKwYUNp166dfPnll/LTTz/J9OnTNRJGx7Jnzy5p0qSRAQMGSPv27d3pSDSs1chN1IR+5MgRKV68uNpG7OCqVavkjTfeUHsI0UmSJIk8//zz8uSTT2qA6BTnvmeffVYzNPPnz5crV64IgSR2hvlA9mfHjh1C5pzPkidPHrXORqO7jdy4JOxQIjeDBg1SZ7J9+3bh72XLlunyQc6cOXWJqkuXLpItWzaNMvbt26dRCFE3ZIh07CeffCLHjh2T3LlzaxQ+evRol1B3v1ojN+5i3KlTJ+nfv7907NhR31Hx7bffSvXq1ZXwPPTQQ0p+pkyZog7Aim8QMHITNRwbNWok33//vVy/fl0yZMigOnvixAkBV/4n+0im+7XXXpPhw4ffaWzdunVKigoXLqwkKG/evDJhwgS1o9jOWLGclwje1GxO0aJFo9bRaHa3kRuXBB4q5ObmzZtSqlQpXSogg/PNN99odPLpp5/KW2+9JQMHDpQOHTpo5EEatXPnzpqhWb58uWzcuFG6du0qv/32m7Cf4r333tP7SbEGazFy467kli5dqg5gz549GgFnzJhRM384AkrBggU1+k2dOrW7HYlGtRu5ibywCeIg3F988YW0adNGszTYOJaiKAcOHJBq1arJ8ePHde8YgZ9TIEQsY6VPn17efvttfZMuWXGCwSpVqui9zZo10wzm+vXrZcuWLRpEWgkfAkZuwodThK8KFXKzc+dOyZ8/v0YhbGxjXKwBE0WwJMUSAQRn0aJFQnoVx9SjRw9ZvHixJEuWTPLkyaNRB46KdWfuCeZi5Mb30mOjMBk/dAvii1HHiEOgKa1atZJ58+bpfq+SJUsK2Z2ePXv6viPRtEYjN5ETPAHfSy+9JLly5VJiU6tWLSU3s2bNkkcffVR1GmLDMQCQH671LOzLYbmqSZMmMmrUKM1YotuQIAgTG5HJlq9YsUJKlCihy1bs47ESPgSM3IQPpwhfFSrkhs1uQ4YM0SxN2rRpFQcmH2SGNWH2RjAp+Z+omqwNjofomk2hlStX1pQrBhSSQ2o2mIuRG99Lj3Q+kSr7C9Ap9IU9Xp999pnuN0BvyBqmSJFCnQYGnqenrPgGASM3kcORDE2lSpXk/Pnzd1WA7o4YMUJq1Kghhw4d0iV6SIx3OXjwoC4/sZcM+8kTUZ9//rkSGsgSy1noP9/VqVNHA0Nbmgq/rIzchB+rCF0ZCuTm3LlzGm2wBswyU9KkSRUD9tswyXhsMVWqVJq9YQIygdn937t3b32iimtwQnXr1tXsD0sOwX4mk5GbCE2DcF8MSeZpE+YNm9LZizB16lQ18PXr1xd0kdcPQITYqMnSqBXfIGDkJnI4oqdkZXiS7+LFi/rwBBt+sXPsF/voo4903wx7xfieQI/Hxdl72LJlS2nbtq0Gjuxn5L4LFy7ok1P8OE9LscH41q1bSvYhPo4NjlyPo9ddRm5ckncokBt287NXhmiZiemUS5cuCe9m4DHHrFmzqgMiSnE2z7Gzn02gDz/8sGzevFn3TDCR+/Tp4xLa969aIzfuYc3SJdEpy5kQGocIs+eA6BcnAmE2YuNbGRi5iTqe7E3kcXBsIlkWgjqcK+QGfCEoLNFDgAgGCQRZaqLwiDiZSWwpGXKnkMFkeZ8A8s0337QnpSIoJiM3EQQsvJeHArkJ71jvdR2b5Ig22PxJZE72JtiLkZtgl6D13xsBIzemE6GIgJEbl6Rq5EZ0aYonAkqXLh0ya8VGblyaMFat3xAwcuM36K1hFxEwcuMSuEZuXALWz9UaufGzAKx5nyNg5MbnkFqFAYCAkRuXhGDkxiVg/VytkRs/C8Ca9zkCRm58DqlVGAAIGLlxSQhGblwC1s/VGrnxswCseZ8jYOTG55BahQGAgJEbl4Rg5MYlYP1crZEbPwvAmvc5AkZufA6pVRgACBi5cUkIRm5cAtbP1Rq58bMArHmfI2DkxueQWoUBgICRG5eEYOTGJWD9XK2RGz8LwJr3OQJGbnwOqVUYAAgYuXFRCAUKFNAX2fEiJyvBjwBy5NH2fPny6dtyeamcFUMg2BFAjzmYlBfLmU4HuzSt/yDAwaWnT5+WTJky6TEugVhi/BWks83J3EyfPl1fKW8l+BGIHTu2vn2UV6jzYkKTa/DL1EYg+gZdMpIzZ84UDjG1YggEOwIEohzAy6HOY8aMCcjhBD25wWBYCR0EbFkqdGRpI7mNgC1LmSaEIgK2LOWSVG3PjUvA+rlaIzd+FoA173MEjNz4HFKrMAAQMHLjkhCM3LgErJ+rNXLjZwFY8z5HwMiNzyG1CgMAASM3LgnByI1LwPq5WiM3fhaANe9zBIzc+BxSqzAAEDBy45IQQo3cXL9+Xc6ePau70NOmTau/o2MxcuOe1C9evCiXLl0SNm6nSZPmTkM3btyQM2fOSMyYMSVVqlT6vRXfIWDkJupY8twLOkpBRynXrl1Tm0lJkSKFxI8f/66G0Gue6PG2peg+G2KpD7sbN25cfYDBSsQQMHITMbzCfXWokZuOHTvKgAEDJF68eLJz507JnDlzuLEIpQuN3LgjzV27dukTO5s2bVIdGz58uLz11lty5coVeeedd+TTTz9VctO5c2fp1KmTJEiQwJ2ORMNajdxEXej79++XF154QR5//HH5+uuvlaQ3aNBAZs2apZU3adJERo0adVdDK1askBIlSvyj8UOHDsnly5elbNmygoNOnjy5fPHFF1K0aNGodzQa1WDkxiVhhxK5OXfunE7CEydOKFqNGjWSbt266d84HyIUJiDXYShTpkyp78s4f/68JE6c+E7Ewvc8akoUg6MKxmLkxh2pQVgmTJggI0eOlNmzZ8uaNWv03SsY9fbt28vHH38sv/zyi7z//vv6WZUqVdzpSDSs1chN1IVes2ZNmTFjhhQpUkRWrVqlf9erV09fG4GNRIfR54IFC95pjKwOZJ7MzMmTJ6Vu3bry9NNP6yP5/L1nzx7hVSLNmzdXsvPtt9/eldGMeq9DuwYjNy7JN5TIzdy5c6V69eoyfvx4mTp1qhw9elRWr16txIX3CPTt21eKFSsmS5YskatXr0qLFi2kZcuWOpFxWm3btlWykydPHsmSJYtGM0zoYCxGbtyRGvMFwrtlyxYlz+nTp1fDjv6gd8eOHVMDT8qeLGK/fv3c6Ug0rNXITdSEDhmHjKDD2DzIDX+ztISDJRDcsGGDZnQyZMgQZmNcM3r0aCGbky5dOnnuuec0EzRx4kQZO3asNGzYUNavXy+8GNZK+BAwchM+nCJ8VSiRG5wNjob1YVKrRCELFy7UbM6gQYP0/1q1aqlTeu+99+THH3+UlStX6neHDx/WSb127VolSCw3vPbaaxHGM1BuMHLjriSIUsneEPVCaliGYjl02bJlGgFXqFBBateuLZMnT3a3I9GodiM3kRc2GRcIR7Vq1WT58uWSJEkSzbA4+2ggLM2aNZOcOXMqOUmUKNE/Gtu+fbsUKlRIWrVqJb1799Z9OmXKlNGMOESJ4JCs5vz586VcuXKR72w0u9PIjUsCDxVyw1LSk08+qZP23Xff1axN165dpU2bNppyxfGwVMDEIyU7bNgw6dmzp3z11Vdy8+ZNKVy4sGzevFmmTJmiBIm3RnJ0QbAWIzfuSw7dYb/B4sWLNdsHKebYCzayQ7Ahx0S0VnyDgJGbyONIxoas4ueffy6lSpXSJXmCOc9Nwtu2bZPSpUsrKSfg8y5kv7t06SLsO8uWLZt+PWfOHA0Y2XTM/kYcNZ9VqlQp8p2NZncauXFJ4KFCbphQRCVs8mS/DEsHjA2yQ1YGMsPkXLRokaZkP/zwQyU3/P/YY4/Jyy+/rBMWA/Dss8/K0KFDXUL8/lRr5Mb3OBOhkpaHDH/00UdKgNEZyDMkGnLMkyPoIGSZa9ExK75BwMhN5HBkvwykJU6cOJI9e3ZdemL5nUyLsyQFmeHpPjIznHMEcfcsXJ81a1YNINlrQ13Y11u3bmn2O2nSpErsyY7T3lNPPRW5zkbDu4zcuCT0UCE3pEG3bt2qKdccOXIoWpzV0bhxY52MBw8e1D03kBnIi5O5mTdvnhIb5ykr9ud89913kjt3bpcQvz/VGrlxB2eWo0jh9+nTR/UN/UFfiGbr16+ve294AmXEiBEaGaNrVnyDgJGbyOG4e/duDeZ4cAKCDhlxnujj0W2eluJJPzLV/fv31wMcyfRMmjRJ8ubNqz/oNzaR5Xx0nALhITvJvkYI/uDBg5XkMCewo1bCh4CRm/DhFOGrQoHc8HgjywNECywpOYUJWb58ed30xnc4HL5npz8OiqUqlqE4ZfiHH37QaLtGjRqaug3Wp6ScsRu5ifBUCNcNPIlHloYN66T2P/nkE30iig3qLIeiV8mSJdPlKPYj2LtuwgVruC4ychMumP71Ija7sweRd9wsWLBAr+3evbuSFkqPHj0028iyPpkasjt8x54all0JCjmU1yl79+7VrBAOGruKfeU+K+FHwMhN+LGK0JWhQG5YhiI9iiPxdiZ8zvd8zlhJp7LOzGf88DQUj/OShoX8sBGZNedgL0Zu3JMgEStLU+iR59N09/rcvZ5Er5qN3PhG3o7uYgspzvISf/MZgZ2jyyxbObYTW+p879kT6uN651rf9DL61GLkxiVZhwK5iSo0pGCJtFlWgOB4v6EzqvX7434jN/5A3dp0EwEjN26ia3X7CwEjNy4hb+RGNOuD4WTNOdiXoxw1MXLj0oSxav2GgJEbv0FvDbuIgJEbl8A1cuMSsH6u1siNnwVgzfscASM3PofUKgwABIzcuCQEIzcuAevnao3c+FkA1rzPETBy43NIrcIAQMDIjUtCMHLjErB+rtbIjZ8FYM37HAEjNz6H1CoMAASM3LgkBCM3LgHr52qN3PhZANa8zxEwcuNzSK3CAEDAyI1LQoDc8GZfXtzE31aCHwGe9uIJMF5a6Jx8HvyjshFEdwR4dQPnwvEeKv62YggEOwI8Pv/LL7/Ixx9/LJ9++mlADifGXzzoH6SF4wh48RJAWwl+BJAjbw3lpVocBRDEqhn8wrAR+AwB9JiDbV966SXTaZ+hahX5EwHelcU5dJywToIhEEvQkhtblgpEdYp6n2xZKuoYWg2BhYAtSwWWPKw3vkHAlqV8g+M/ajFy4xKwfq7WyI2fBWDN+xwBIzc+h9QqDAAEjNy4JAQjNy4B6+dqjdz4WQDWvM8RMHLjc0itwgBAwMiNS0IwcuMSsH6u1siNnwVgzfscASM3PofUKgwABIzcuCQEIzcuAevnao3c+FkA1rzPETBy43NIrcIAQMDIjUtCCDVyc/ToUdm5c6c++cVTFdH1CTAjNy5NGI9q161bp6eCP/nkk6pn165d06d5OJ8sd+7c8uCDD7rfiWjUgpGbqAubR+g3bdqk+po/f/67Kty7d68cOnRIXn75ZT0J3LvwBCY6niFDBnniiSfu+vr48eNy4MAByZs3ryRMmDDqHY1GNRi5cUnYoUZuGjduLGPGjFGns3HjRnUy0bEYuXFX6hCb4sWLy7PPPisLFizQw1fbtGlz53HOSpUq6XsreM+QFd8gYOQm6jiuX79eChcurMRmzZo1wqPIFB5HLlSokOBoT506JUmSJLmrsY8++khat26tj+AnT55c5syZo/VQbt68KQ0aNJCvvvpKX0Hx+OOPR72j0agGIzcuCTuUyA1RR6lSpSRRokRy8eJF/fvDDz9U5A4ePChHjhyRbNmyyZ49e3RCQnx4D8xPP/2kn/OuAcqWLVv0hYZE5GFFMC6JwqfVGrnxKZx3VXb58mWpWLGirFy5UsqUKSMLFy7UF8s1adJEJk+eLOnTp5cXX3xRxo0bJ2+++aZ7HYlmNRu5iZrAIeAQcghIkSJFVH8dctO+fXsZNGiQ8AJQsjCe5Gb79u1KZGrVqiUdOnRQ3X700UdV70+cOCGVK1fWQDJt2rTy9ddfS86cOaPW0Wh2t5EblwQeSuRm0qRJ+mbeRYsWyejRo5XEMJFZHuBtvT179tS06bZt2+TGjRtCdD1gwADhJYbNmjWT9957Tz/Pnj27FChQQKZNm2bkxiW9C+Zqycj06NFDzp49q05i3rx50r17dxkxYoSm9SHEuXLlkipVqsjQoUODeagB1XcjN1ETB2/B7dKlyx39hIhAbr755hslKClSpJDDhw/LyZMn7yI3LLVCaND7t956S7M0ZG7QdWwmS1Xcs3TpUvnhhx+M3ERQTEZuIghYeC8PFXLjjIOJSIZm+vTpUrt2bfniiy904hKVEJ107NhR2rVrJ61atZIvv/xSVqxYodcuWbJE16IXL14sb7/9tn5GlBOsxTI37khux44dmq1hCYrlT/YfzJ8/X3Vq4sSJ8ttvv+mSKG+HZl/CrFmz3OlINKzVyE3khY7esuzUq1cvGT9+vCROnFgDv0uXLknZsmWVjJPZmTBhgpJ2z8zNvn37lMQ/9thj0qdPH6lQoYJmd3799VdJnTq1JEiQQO3qyJEj5ccffzRyE0ExGbmJIGDhvTxUyA2TjWUm0qo4H5alICju8/fAAAAgAElEQVT169fXfRBkaPr166f7I4hChg8frtE268RE2s8884wSHRwVmZ/9+/eHF8KAvM7Ije/FQlaPc9jixImjy0/oW+bMmVWnOnXqpHpGNMtmTcgNGUGchRXfIGDkJnI4glu5cuV0uX7UqFG6YZi9YJCbd999V20gWZfevXvrUuq5c+f+seeGTA3B4vXr11W3t27dqhuIM2bMqJ0ychM52XCXkZvIY/evd4YKuSGKZmkpR44cSlZ4YuXMmTOaLj127JhG2QMHDlTigtNhLw7LVKwb58uXT/fnELlcuHBBl7aYrMFcjNz4Xno///yzEhoiVfZqnT9/XvdmFStWTJ/MI6rlmlSpUkmaNGl06YplACu+QcDITeRwJJtdvnx5uXr1qhIc9JanpkqUKKH2kT01LEkRELIX8amnntKMN8SdwrITT6CS5YHYYB937dol3333nW4uNnITObk4dxm5iRp+97w7FMgNO/jJxjBRV61aJQ899JCOd8aMGVKzZk09cZVNoOy7gdw8//zzMmTIEE3Rzp07V1OuZHU6d+6sm+IwBhwkGszFyI3vpccTJWwchjgTwX7wwQeSNGlS3XeQJUsWefXVV5Vco0Ns1mSJ84UXXvB9R6JpjUZuIid49tGQXYTc8DNs2DDNcEPG2XPD01H4ATLdmzdv1uWlV155RfUbAoS9JPhjyRW7wveQdjLfTiEYZM8Zy1IsX1kJPwJGbsKPVYSuDAVywxIST6oQVfTv3//O+FkiaNq0qT4JxUbiqVOn6oRlLwTEZ+zYsZrNIXPDpMYRsVmOSRrsxciNuxJk3tSoUUP33KBD7LNhY2bLli3VYWD8q1ev7m4nolntRm6iLnDIDTaOjAskxXlaipoJ8FiWJ0AkGGTPYb169eSdd97RhzMaNWqkWfCGDRvqnkV03inURbYH8p8pU6aodzQa1WDkxiVhhwK5iSo07JVgczEZG564Yn062IuRm2CXoPXfGwEjN6YToYiAkRuXpGrkRnQzKClZIhP+DoVi5CYUpGhj8ETAyI3pQygiYOTGJakauXEJWD9Xa+TGzwKw5n2OgJEbn0NqFQYAAkZuXBKCkRuXgPVztUZu/CwAa97nCBi58TmkVmEAIGDkxiUhGLlxCVg/V2vkxs8CsOZ9joCRG59DahUGAAJGblwSgpEbl4D1c7VGbvwsAGve5wgYufE5pFZhACBg5MYlIRi5cQlYP1dr5MbPArDmfY6AkRufQ2oVBgACRm5cEoKRG5eA9XO1Rm78LABr3ucIGLnxOaRWYQAgYOTGRSHwdl8OVePNq1aCHwGOn+AsGN4uylEBvMHZiiEQ7AgQiHECOwfhmk4HuzSt/yCAz+VcRPSZl8oGYonxV5DONrrNa+PtDJxAVKvI9emBBx5QefIW0WTJkpkjiByMdleAIcB5SJwHx7EBEB0rhkCwI8AhuxxrsXz5cvn0008DcjhBS25sWSog9SnKnbJlqShDaBUEGAK2LBVgArHu+AQBW5byCYz/rMTIjUvA+rlaIzd+FoA173MEjNz4HFKrMAAQMHLjkhCM3LgErJ+rNXLjZwFY8z5HwMiNzyG1CgMAASM3LgnByI1LwPq5WiM3fhaANe9zBIzc+BxSqzAAEDBy45IQjNy4BKyfqzVy42cBWPM+R8DIjc8htQoDAAEjNy4JIdTIzcSJE2XYsGGSMGFCWbRokSRJksQl5AK7WiM37srnwoUL8sYbb8jDDz8sgwYNknjx4mmDv/zyi7Ru3VqqV68uderUcbcT0ax2IzdRF/ilS5ekbt26kiZNGvn4448lRowYsmHDBunQoYMcOnRIdbd58+b/aOjMmTPSqFEj+emnn6RgwYIybtw41fmLFy9K06ZNZf369ZI1a1Z9nPmhhx6KekejUQ1GblwSdiiRG8bCu12+/fZbfb/LRx99JPXq1XMJucCu1siNu/Lp27evPm5fsmRJmT17tiRKlEh27dolLVq0kJUrVyrhadu2rbudiGa1G7mJusB79OghvXv3Ft5ttnr1asGxPv/88/LYY49JihQpZP78+arP5cqVu9MYj+BXqlRJ1qxZI9gVSBGvmfjggw/Uvk6ZMkXq16+vweSTTz4pX3zxhcSPHz/qnY0mNRi5cUnQoURuvvvuO31nT7NmzXQixokTR98fQHQyadIkmTZtmpQtW1amTp0q169fV+fDywvffPNNjVaYwBQmKpNz8ODBQTtJjdy4NGFElMQ8++yzGrWWKVNGXyy3c+dONfyXL1+Ws2fPSvfu3aVNmzbudSIa1mzkJmpCJ+uCfTxy5IgUKVJEVq1aJUOGDJGBAwfKjBkzJEuWLJp5zJ49u6RLl+5OYz///LO89NJL0qBBAyXtTZo0UQKPvSWjc+3aNcmVK5cSfWwuLxCNrhnzyEjIyE1kUAvHPaFEboikiagPHz6sxGT8+PFKbp555hnp37+/dOrUSZ566in9/6uvvpIbN27oJMUpZcuWTWbOnKmOC8JDZIKDCtZi5MY9yb3yyitaOUY/R44csnDhQvn1119l9+7dkipVKo160TXL3PhWBkZuIo8nwVyFChXEeWkcekqGmyWqZcuWKSlhWYoAb8yYMarHTvn+++/VJn7yySfSsGFDta3t2rWTgwcPSsaMGZXcsAzLPCBbTvbSSvgRMHITfqwidGWokBsmL+lVJi+TbNOmTYITcpYHiE46d+4sX375pTqffv366c/SpUs1NVu7dm05duyYrhmPGDFCNm/eLOnTp48QloF0sZEbd6TBfi70A71BjzDuc+fOvZPhI5rlc3TNyI1vZWDkJvJ4kqEZNWqULjmxV4w3l3/zzTeapSYI7Nq1qwZ4ZLDRW5avvMnN6NGjdd+NQ26wm4888oi+LXr//v36OXNh3bp1mgWyEj4EjNyED6cIXxUq5IbogtQp68Oe5YknnpBt27Zp6hWiw7owG+KIMJjAixcvVhKTP39+Tbdu2bJF90+Qpg3mYuTG99LjNelPP/20Zv5Y3uQogOTJk6seOZuHjdz4HnenRiM3kcOWpSaWoR599FHN3nB8BZuBCeSwcyzXk8XJmTOnPPfcc2oPlyxZcqcxNhyzRwf72bJlS3n//fd1OYvPN27cKA8++KAULVpU1q5dq9ex56ZKlSqR62w0vMvIjUtCDxVyw4796dOny9ChQ3XXPoVJ9uGHH+pOfvbgkKlxyA2f45zYQMeEJD3LXhwOnST6KFWqlEuI359qjdz4HmeWLMkOctgdS5pXr17Vc7tefvlljYIpRm58j7uRm6hh+sMPP+i+whMnTsitW7d0GQm7X61aNV2GqlWrlowcOVJy584tFStW1GwORIYDHSHv7KspXry4kh4y3+ytSZo0qUyYMEFq1qypZyNhX6kDG4u9LVCgQNQ6HY3uNnLjkrBDgdywx4asTaZMmXS5IG7cuIoWkUXhwoV1PZi9EWRvIDc4KFKoPDXAZlCiGpayiGp42ooNcTxtFczFyI070mO+QG7YOJwnTx7VOQhy4sSJtUGMPJs2O3bsqPturPgOAcvcRB5LR2/Pnz+v2cfUqVMrEYecE9jxxBMFO8rS1c2bN/U1BzwiTqZn8uTJ+mQUmXGWtCA52Fb2NGJrIE5kg7iW7A5BopXwIWDkJnw4RfiqUCA3TFj2yJAeZRnKKUxQPmcfTsqUKXWjMY8qEnWwGQ6l4n9O0SYtS9RCNgfHFOzFyI27EmTesLeAp+ogOegYBV3cunWr7kWA+FjxHQJGbqKOJeTkxx9/1A3ELMVTeGcTT1KR0cmXL5++A4fMJMtMEByWs5xg8dy5c2pLIUhO2bFjh9pWnpBiWctKxBAwchMxvMJ9dSiQm3AP9h4Xkp5lCYu9ODwxxYQO9mLkJtglaP33RsDIjelEKCJg5MYlqRq5ESHy4FFeXmQVKrv8jdy4NGGsWr8hYOTGb9Bbwy4iYOTGJXCN3LgErJ+rNXLjZwFY8z5HwMiNzyG1CgMAASM3LgnByI1LwPq5WiM3fhaANe9zBIzc+BxSqzAAEDBy45IQjNy4BKyfqzVy42cBWPM+R8DIjc8htQoDAAEjNy4JwciNS8D6uVojN34WgDXvcwSM3PgcUqswABAwcuOSEIzcuASsn6s1cuNnAVjzPkfAyI3PIbUKAwABIzcuCoETjjlXxHlXh4tNWdX3AQHkyHt7OCaAF2vxoi4rhkCwI4Ae85JE3ghtOh3s0rT+g0CMGDHk9OnT+m6hzz77LCBBifFXkM42MjdVq1bVk2CDdAgBqRD+7BSEhleo87bQFClSmFz9KQxr22cI8AI6zn8bN27cP86Q81kjVpEhcB8RIBDl7C9OXP/000/vY8vhbyqoyQ3ng/DyOiuhg4AtS4WOLG0ktxGwZSnThFBEwJalXJKq7blxCVg/V2vkxs8CsOZ9joCRG59DahUGAAJGblwSgpEbl4D1c7VGbvwsAGve5wgYufE5pFZhACBg5MYlIRi5cQlYP1dr5MbPArDmfY6AkRufQ2oVBgACRm5cEkIokhtOtKVw2nd0LUZu3Jc8p87ztAMnLFPYkM9nFDYKxo4d2/1ORKMWjNz4RtjgiK6it7du3RJ8gGeJGTPmHZ32bpF7uT5u3Lh3vkLnPR9G4TvmhZXwIWDkJnw4RfiqUCM3/fr1k969e0uSJEnkp59+knTp0kUYk1C4wciNu1I8ePCglChRQh5//HGZNm2aGvchQ4ZIz549deNruXLlZMqUKZI4cWJ3OxKNajdyE3VhHzlyRPWWA4IXLlwoFStWlHnz5ikRh5TwRFr58uXDfMAE/OvUqSM4Yx7J5/pTp07po/l79+7VOYDd3bBhgzz66KNR72w0qcHIjUuCDiVyc/XqVSlevLjs2rVLJ16HDh2kTZs2ihyTlsnHJCZaoRC58DkY8LkTbfAZP3wfrBGIkRuXJszf1bZs2VKGDx8upUuXlgULFsiIESNU19q2bauP33fq1Ekg2h07dnS3I9GodiM3URd248aN9bUfhQsXlq+//lpWrFihZCVhwoTy1VdfyeTJk/UVEp07d76rsYsXL0rdunVl7ty5kjdvXlm3bp1mxpcvXy716tWTpk2bSo4cOdS2vvLKK0pyrIQPASM34cMpwleFErlhclapUkU++OADnYTnzp2T1atX64vsPvroI/nwww+lVKlSMn36dLl27Zo6oNq1a0vRokXVCb399tuK34svvqgvVSLyDtalLSM3EZ4K4b7hm2++kTJlysj169f195w5c2TSpEmyaNEi1RmcMIb+pZdeslcshBvV/77QyM1/Y/RvV0BEatSoIZcuXZJChQrJqlWr7gRvBIbYvdSpUytZd5ZaqQ/ceRfa2bNn5cSJExo4bty4UW3j0KFDZeDAgTJq1ChJnz69ZjITJUoUtY5Gs7uN3Lgk8FAiN0TTvAyJNz5CZPr27avRCGlTJiCZnLJly0q1atU00ublSUxwSA6ZGq798ccfNfLgXqKcYC1GbtyRHE6AqDd37tz6FujMmTMrkSbydQovmWvQoIGMHTtWf1vxDQJGbiKPI5kXyEuBAgV02Shp0qSqv05mmqV8iAoE/fnnn7+rIWwjdpJ7yd7s3r1btm3bpiSnUaNGd14+R12QIF5GR/1WwoeAkZvw4RThq0KF3DB58+fPr3scBg8erMSlYcOG0qVLF3n//fdlwIAB0qtXL11fZs2Z/RH8v2TJEjl//rySnj179ugrsKdOnSo7d+4M6v0SRm4iPBXCdQNLT+w3IJ1fsGBByZQpk5Kb+PHj6/2Q61atWkmlSpVk9OjRZuTDhWr4LjJyEz6cwroKnSRwI7NYoUIFXTplWQpCgu0kAMyQIYPuw7lXAX/26Ozfv1+2b9+u97L0SiaoR48euvcMm0smE/23Ej4EjNyED6cIXxUq5AaSAkHxPkLi4YcfVqLDUhXZGyITnBLLVExI/mdzHdEKy1P79u3T1Cpp1mAuRm58Lz02TT7xxBOSK1cuzdx8+eWXSmqIZgcNGqTHAhDJvvbaa7qvwSE8vu9J9KzRyE3k5A4RIaCD0JB9QW95mq99+/a6HL948WLdRDxx4kSpVatWuMjNzz//LFeuXNEMedasWXV5n8+YFyNHjtQ9OFbCh4CRm/DhFOGrQoXccIQE+2tmz56t+x14nJEsDBs8mbxsMmapySE3TEqebCGTw96I1q1b60TFIbGnAiMQzMXIje+lB0kGV3SLPVsYc5wEDoG9DDiIjBkzSv/+/SVlypTqTCBDVnyDgJGbyOG4detW6datm5w5c0Z4TcaOHTv0IYpmzZrdecKPZalDhw5p9obCdd9//73qM4cqU3jkm6zPr7/+qpkb6qhcubKsX79eNyJjS1mSwn6+8MILketsNLzLyI1LQg8FcoPTIa2KI2HfjFOYgGRjiFrY4U90zWY5TkEncwO5IYrhXtafuY7Jy7KU54Y6l6B3tVojN67Cq0+FkMEhav3iiy+E/V5kbkjVO9lD9h/MmjXL3Y5Eo9qN3ERd2CwhYf/YOAwJoXDI7vz585XcONnGw4cPyyOPPKL7FHl6ypPc/Pbbb7JlyxbdUIyNxdZAoNhITIDI01MEAFbCh4CRm/DhFOGrQoHcEGUQlTAxkydPfgcDnAybi/nNd6RRiabZCMffTHQi7AMHDugeinbt2ummOk4eDvZi5MZdCaJTvOODzE2yZMn0yTz00NmgyfcJEiS4Sx/d7VHo127kJuoydvQW8pEqVSqtkKegwBbC4/k6DJ6M4pFu5+kn7uVaNhg/+OCDdzpz4cIFuXz5sgaEnp9HvbfRowYjNy7JORTITVShYUmBU9HJ2nz++efqrIK9GLkJdgla/70RMHJjOhGKCBi5cUmqRm5En5Yii0PWJ1Te0WDkxqUJY9X6DQEjN36D3hp2EQEjNy6Ba+TGJWD9XK2RGz8LwJr3OQJGbnwOqVUYAAgYuXFJCEZuXALWz9UaufGzAKx5nyNg5MbnkFqFAYCAkRuXhGDkxiVg/VytkRs/C8Ca9zkCRm58DqlVGAAIGLlxSQhGblwC1s/VGrnxswCseZ8jYOTG55BahQGAgJEbl4Rg5MYlYP1crZEbPwvAmvc5AkZufA6pVRgACBi5cUkIvLvg1Vdf1Zc1WQkNBHi5Vvfu3aVFixZ6tpH3kRShMUobRXRDgPervPfee8LbdAnKrBgCwY4A7xs6ePCgnvPF250DscT4K4g9COcoHTlyRF9IZiU0EOCFWkS6QayWoSEIG4VPEUCveTu0FUMgVBBAnzmu4pVXXgnIIQU1uQlIRK1ThoAhYAgYAoaAIeBXBIzc+BV+a9wQMAQMAUPAEDAEfI1A0JMbDk5jnwZv6OV8Ec7Jefrpp/WztGnT+hqvf9THwWuDBw+WTz75RM/k8XVhPGPHjpWFCxfqen3z5s2lXLly/9oM6/u8vZh+OWeueN9w8uRJXfpJkyaNsDHs+PHjd67NmTOn60c5cIgd5794nqnla+x8XR+nC7POzInD7A+KbKGeo0ePSqZMme4pH+pGhpz9lDlz5sg2Fe77OI+Hgj64XTjoENmzr8qzcP4P5/1w8OGuXbt0/nKmWlgF3X7sscfClRJHZl27dtVDZ1etWqWHzXJQ4r0Kewj27t2rB9Z6l48//ljPKGJfWEQKJ7CzP/DJJ5+867YuXbroZ9WrV49IdXddS59Gjx6tcxbdAhfGmjhxYj1gd9KkSYor85o+PPzww/dsi8NUv/vuOz2rzrtw2OTbb7+tbQXiqfHYyYsXL0qbNm0ijaXdGDoIBD25QaH79+8vEyZMUOfPfo0PPvhAnSbnLbm9H2fdunXStm1bPdUbY+LrAknjFFwM7saNG6Vbt26ybNkyyZYtW5hNQfY4a6pOnToyceLEMJ3n1atXpWnTpnoq7vPPPy+lS5dWA5swYUK9/s0335RHH33U10O5qz76CEl76623XG3Hl5X/+uuvd05f52TtyJYhQ4bIlClTZNOmTf9aBUZ627ZtKm+3Tyvu3Lmzkt1+/fpFdljhvo/TlwsXLqynMHsWAgRwYZMiDrlAgQLy+OOPh1nvjh07pHXr1jJjxox7EiDnxn379kndunVl9uzZelAtxKVy5cr37O8PP/ygh4uWL1/+H9d06tRJiW3Pnj3DPV4u5ERr5M588yxvvPGGPPfcc0oaIlOQGfMob968wmnuHKzLYbtPPfWUrF27Vho3bizDhg1TwtO3b185duyYYsYhvJ7l2rVrai/at2+vfcSeeRbIEWfZUSfyeeaZZyLTXVfvwVayD+R+6LCrA7HKfYJASJCb4cOH69H1Tpk8ebLwQ9TCRF+8eLGMGTNGrl+/rmQHA1WoUCHN8hCdrV+/Xp1HpUqV1OFzDdELEQqncxOp42iIfCjz5s3TyC979uySL18+mT59uixYsOAf5zvt2bNHn5AgS0L03ahRI80q7d+/X7MxRK5EkbRNRPXyyy/fJVSiaUgAURQGEPLWsmVLKVOmTJgR6y+//KKZHTYvEsVB+MIqI0aMEDInjP3HH39UwjR37lyJFy/ePy6nzcOHD6sDITvGWVYYfqJr+k0GAlIEsWO8GMGHHnpIf5xC5Mx1EE5IGfjWrl1bihcvrkSK7ATZo9y5cwvEC+eD0c6QIYP+eBdO8iWyp2+c5gu2RNNO9on+MhYMOljwP8acPnAdDhO9QC78ny5dOm2CjAIyIatA1sTpB98T7UJuKlasKFOnTg3T6aJnZNiIpMMqjI0T3NFL8NmwYcM9JzEkFYf84osvqmw8yQ39QL784MyQB/XFjh1bnRdj5dR45AG2jAksnMI1yAQMiMCpmwwCpU+fPjovIA8QXL6jHpxG+vTpdS54FtqnDTIG9IMTm7NmzaqyAXf6CJ7cz+Z/5InDZR6wGZHrcuTIoVlP9BVys3TpUp136Bt9RBYQFApzzsn4EFRkyZJFibp3gTii1+htwYIFFXOc+ubNm1XnGzZsqOSI+ekQeQhG/vz5dQzoF3aC8UFKyPi89NJLmhmgTurGnjA3mcPoGYQJmTmYkS3iGggMmSZsBiTHs2ATqJOgDP2AQFCH8xQKD00wXuqhfwQD4OYU7qFfkC2wYR46+gxZwdYwRsrPP/+sQc+iRYv+Ma9GjhypeovskD8y8CzoB3MbXeQH+XkW2kGu6A9jhJxiE5EpMqRQL2PDhkGgkAk2liCUPoMRMm/SpImSK+4lmwdxe/fddzWriF3A3vIDIYNkQcyxQb169dI2IHHMn88++0yJHbrFdwcOHFAbhOyLFSv2D52BbDOPyFAR5PE/852CbQWfn376SedWq1atdAzYUewp/eI+MmboMwW54k/oHzpIQQewf9hpDj2eNm2a2lTsO/pI3cyngQMHamDDeAikwB9bR/3YOWTJPeiolbARCHpyw8RAwEwsFAyFX758ufTo0UMVc8uWLapgKAXRDBOISQcZYmIxCSAaKCmGA1KEcSONjLIVKVJEv1+5cqUaBYgQRgZigFOlbSagN7nB0JcsWVLrwaAwkckoYQgxSJAWHmWnDcaAouPsPJc7MNAYP9onemd8jCUsh49zgShQJ86PcTNxvDNXGGsiPbJdRMYYCcZStmxZ1RAww8B7lipVqigRYdwYW5wKZITJVqJECTX0kEEMMhhDCpi8RYsWVWeP4cyTJ49+zmek9Iky6QfGnDZxnEReLKlhgJjUyIgxeI4X+eI0mOA4NjB755131NAw2TF2OOAlS5YoHjg+2sTAMi6u5z4MFVEqsgNfCv2BdCEb5AKm9IuMGc6DesH3XuQGx4wcIb9hFUgCeoQBp83Vq1eHeR0kC+OJkcQZY+g9yU39+vXV4GHw0R36Bs4QFWTFXMA4o5vIDV3gM5wvjh38cYiQPdpAfmBKG8gAIo8jwHEzH8AaBwsO6IqnY0Pm6DckDAJIlpF5BVFFp9AZ2kVfkDX6xhxkXOgf+IMH94wbN06xhSQyd9Ahsic4O5w/RAg5ci16zZzDsTCHPecNRAgZIl+cGI7t+++/Vx3lWvCkH+gdQQ76zBj5H10lO4GjQkZgSyaHz3Hg9AmyAk5ght2gfuY0+kabtF2qVCnFHmeOXqBvLPl4ZzzQN3QSOTKG1157TckIushcwkGD7c6dO1WG2BHsk1OQId8zTsgHfWQ81ONdIGlgC24O4XCuQUcgD8gbfJCrU8CKrNeAAQPukO2wMjfMQ9pHvtWqVVO94rdnqVmzpgYG4MccIzClLeYvQVvHjh2VqFAXtgA9ev/991VPwJG+gzd4Mh8hDpBNbCvEChINuYIM8D9ZaXCD4NAf7AI4QN4gEp6F4BXbg42D/IMjhJjAAHlgR5Ax2Xr6Bi6QWtpAztg0yJEntnwO6aQ/BFLoBfOSv8kwQWKccTAP8FPoHG2QrYcgMYd4IokAGGIGwUJfCBzC8gVGdm4jEBLkBqGjRBQiHJwGhoXJiDMn8kMJcFYYX5wCzJdsDpMEI8WEgDxgoFEwDK2T5uQ+riGSgGTwP5OJwqSHjWM0PE/mZhLiHHB0RFPcg6HGmNEWhh4jgkEhSsQYQXw89yHgiBgXxgBHgXNkbBggIizPwiRhnEQtTDyu5TrvsmbNGjUOtM3EZPy0i6Eh0qYeDI5nhEkUhlOYNWuWOl0mPD8YBwwARBJjxGfsI8FwYEC4nkkJdkxqnDaOkOu4D8IDWWRJDKwxcvQNo8F+CxwihssTE2f8yI7MC22DLTIjwoO04eDBHyxwTBh+HDL6QB/Amr4xTurwJDcYL4yrMwayHOgLRovfjMOb3IwfP17xwUGCISQLueKkwtpTBAFysmbe8sGBQ2gxmDh0h9h6khvHQKOLEBVkiUGEsDRo0EDrxggiW5wQDocoFIOIgccZQvqYGzh09GXFihWaLXH2rRHxYliZR9wHtk4GDFLrFAgDDox5hRFHLhAt5go441jIiEK46QOfIxfmmpNNRV4YcJwz33M/OEOyIA+QKvpAQT7UC/khsuVeyIjnXiEIAYEIOJPN4jqcKn2lbsATOgcAACAASURBVHBDp5EjZAFdgEQz5wmMmLfMSfrHuNEb+kNhDMy9Zs2aqTNGt4jKkQ/OyCHfODPawamSgeVa5OGduSH4YX4zRyjoDEEAcxfHTb04d74nYGLpzrPgBCET/JBNxd4g4zlz5ty1dA2x4nNsFdjdqzB/0H2H3ECqcMbML+wbBJq55Z25oT4yEMgD50ugiJy9i0OU0GuwZO6it9hFZES/nbnBfENPkB8yRQ/QWzK3/OZevsMG02dkSIYN2wdm2FgKOkjmBeIE1tyHP0A3PAtyhJwyBgp9Yt7TT4I4bBPEksALLLmWz5lD6BWBkHehX8gUPNE/7BwBDnadfhCsQsjoM3YE+0y/0Buyz+gTbXENBJtxY1Mgblb+HYGgJzdMEu9lqd27d2tEhsHGOGG0cD6OspARwIBgODA4TA4mMY4Y0kJkiDHAwTjvpoCgoOwYLTIAKDYF48Lf3uQG5YNAMeGcgrGGPEFUqAtHDcsn0sRg01/YuFOYzPQB5+VESpAD6vA0HEwMJiZ18B3Oj0gHJ+m98ZFUNQaG/oZVIIrOviXne5w2hofJBZlgaSl16tRKAjC4GHvGy5jAC5KFs8OYYBCIZIlKWS7BSeE8wByngjMFQ4wO6VgcLbJigyVLft6RH8YOmeGwIUbIFEPAmFjWI+oiI4CRwDnwG7wxQODBnguMFzggZ29yg7GhbcgZ2QuMJ1EWSxcYXRyDN7mhT4wDh8SYcDCQlHvtk8HporP0zbvgdPkcx8rfDqH2rIuoEqdI1gKnQxYHGTF+J2PFeMkwgA/GmL7hAHHU6ArkkT6yxABhgOhghBkr5JP7+Z7PwAkDD6khc+G5XwM54zDRc9piHmGAcUZcC+YOuUE/6Ae6i7N39r3gPCGw6C7jxXlCJiDA9I8MRlh7UiBb1A3eno4FHcYpgA0FOUL6mNPMJYfcsExGJo6MAPKAnEHSkT1zinHRNn3mNwV9JijAOTE3IbLOCyeREUSd+YOee2Y/uI56+e1ZyMJBeMCJAimDJDFucIBs8JusAASH7MG/FeYf85PxOHuGIETUw7xzllnuVYc3uaF/2FMyF9gU5hdyRDZh7cvDfvIdtss7A0yb2ET0kuvQb+QMoWSpjfmMriFr7DMECn0EV+wiZAed4TNw5jfzDgKCfPEF2GJsCXu6IOgU5ji6AI7YK8gOdXkGo1zH/EHfne0B6CnXY4OQN3g685DMIeQJ2fM9hMXTdjv4QmzBHL12CCIYUxeywj/xm3FA0MlSQt6Yq8xzbBu4YMPAjCU95gkYW4mG5AaFQmkwZERgsHgmJctI7CXA6PKbVDIsmR8UiWgX5wXhIALA0FBwXkxsMhVkOHDUOAkKEwanF1bmhsmF4WUSocAYYiYCKVick0NumMgQE9r0zFIQbTAJqMPJ1NBHJ+PiiBZSQOSAUWWSEP1g+CFiThTiXIvzxfGADdfiFCFuEBUKUQIRtOMY+AwjwuQmK4MTpK9gSl8xRBg/nDHOAEfqLA/ST4wIxMcZF+QCYw6O1AdJwkHSL3DHobJkwXVEf5Adz42nEAOMND8YV4wG90M4MEoQH5w32SicAUQBA4pRxKihG8gAh4ZDhlg6b9jEgGPMwZPvMUI4PLJZOEJ+h0VuHGyRAeQC0vFv5V7kBtwYK9klDDYOFt3AkEHUPJ98Axv0Eb1Cxuga+GFIWXZjLBh75Eq9GGn0H8eEA2BcyJWxknbHgdMeRhTDim5irJEHfUCf0A0wBhenQMghvc4mVYgqOsrnGGKwxjGjy7QN5s5ygaOb9AeyxY83uWEO0lf0heJklxg7WR2IM7rs7DPhGsbNZ/SJuU0mAUdE3zwzN1xLBoZ2yfAxjyGKkBB0GlIAUWauO6QC/UDv+E0wxDxxNgljT5ARpAaMcNrYCmwHET44eWdukDckwAlCmFcQRPSZ+sAIQkT/IDzeT+lB0tFxR4dpiz7zP0vqkDFsFPYvPJuAPckN+kFWDNmhQ2Rm0AGCNAgx89ezQCLBGdnQT2Tt2BXnOmdfkfMEIDpCNhjcuJfgwtlD5exdQwexB9gK9BPS4+wj4juCKTK86BV6DkFA/5EfcoPcsO8L24Q/IEBkLntvKodgMT5IK8XJ0iE7bAc65ZBo2mRs6CD9vhe5oR7GB37MIwgTRBlSjVydvW7MY2czOO3SX3QCO8BY+R7CCl4sY7F3z0o0IDcYHwyZ49wxbjhIzwgY8kE0h5GERKCc3IfxZBKifEQUZChQbgwDCkQUT4RB9oeID2Vm8mAAUTIiBgpG0zMSwIkyKVBUyACGzll6IR2Joad/OKR7kRvqRcFh8jh5shX8j6FyMlMswzFRPAvZFQxNWMtS4EL/wYD+MrkgdowRB874cTbej5tDXsjEQCroO+vTGBQwAUucKuQG54dhhhwQveKEIWjgRNsYCSJoonWIAviQlgZn/mdvBEQKYwduZG+cLBljxChhSEj3YmxxMBgZyBH1OKl/CA/kBuNMnxgXRIw9ChgjsIEA0RcyRWRocJQQExwJWJMNwliy9ABZxukjU8YXlaelqBesaCes4mSCwA9nj+54p9DRd7IMGDucDfLCIePAwYP/wRydph1IJnqOcSXz4izJgTsOFTLiHBOA4yL1DX44VAgKBBiZsVRI/50CvnwPocZYEzjgcJAD9bBUgj4yFggaUSi6DFliTvIbh4ZeEdWTmseJQEiZq06mjvohy8gInYIwkeaHZDA+z0fGccZ8j97gsBgH46N+ZA0BdTKqyN/Zs8VnROZEyDhB7AgOk3nK39zPWJkzzAWwJwvMd8xpZ67jzNBlHDGOFAJEQEHbEA/Pgi4yV5kv6CZ1YpecPXDoO/+DHTL0Lk7GGdvi7KVj/MiIcRJEcT9zA/vnZJf4G5INzp6bxCE34M/c8C6QBPbAQJa8x+EssUBAINrYJ+Y9/fYu6BH2E5ydfVXoBXsMcebMb3SHLA5EBgzQM2wDGV/wB3NskLP/DmyRFeNCn/mbayHpkG1sHe0RzKA/yITlWc8CyWcPGnODviBj9AMyC36QWNpD37DD6DT6DUn6N3KDnkJSsR2MiflJvfgX6oC8Q6oINNATdAz5Q/KQAzqOntB/PiNzQ9+shDi5wegxgYgycYj8wK4RPhODPRNELxh+FJGoHkOHomCw2auAI8Ow8x0Th/Q6hgGHDpsmCsGBkOqkYDgwRs5Odmct3DtKIWLEmUB0iHIgFUwQyAyKjYOiLRwGBpE6vR8nJxJzlrggbxhLJj4lrCwLn+MoqBMHGtZ7biAETnTDvgraJlvjkC6IgPd9zr4FHAApYRwn0TKGhAKmGCwwgLAhE4yP87QGERvRB5Eyhh+Sw34OJjKTH4fHeCAd4IU8qIsI1BNXIncMC/Wx/k3UTaYD4oHRIsqBiGAskTEGHLwwLBh6iBgkh8183M8SBs6F6JlNpBhb9gI5yyAsxZB1gkihG+CG8b7Xo/jhMTg4dWczO9dD+nDq1Ou5ARzd5ofo3HuJCyKKHJ1sEvoEDg7x4G+MIn2HbOD8wAUDipN0ntABf8gqWEEkyBJBOJwNoegwzt15hwrXMY+cgvOgPieKRx5Opo45h7zBmUgdXcCpEFE7T7uh05BYjDfOyNngD8GF9LB8xT0ED2AD0XRS8sxPHA3YeRcnE0NgQN+QO7pEVoXxoKsUcICY05Yzr3AwOEEcPXrGb/SJjAQYMYfRQe4FD9oCYxw6+oT+M18gFRAWcAcL6vF+zw3zBBvF/OOHfnhmKsEf0sj88nxKynO8YINDBkvGylxiTwnkEDyZp/SPOcXnBGr8j4yRledSGYET+EDgvQvZE+QBsWCOeBZ0mrpw2rRH8ISckKn3e5oIiCAJZLLIJjGvyKRDpJ3CmGgH+dFn9Jv9PuCPvLGdjAdiBlmCINB3ZIIMnP1kTmYMO4Xt4H7GHdYrKCA71OM8RclSobOMh41wlivxB9hh9Ja9ZBBS7BbZlrAK/YQ0MR8dsofvYF6DD7JgjNg/sq4EbugO+g4+6BPzGX3Hl4Gvs4wZHnsTXa8J+j03juA8zyIKy6E7a7fOd050zP3OYXbeDoRr+Alr78S/feetTN5tR0bZ7tXHyNSFIcIJkhVw8IB4MM6ovBeIcdJP6vDEDKwwvP9WvyM/+uPscyJSD6twLW1RvDMakcHDyfh5jj08fY5MW2HdA2b8+GIsnvU7Y7iXPMD6Xm16ysM568u7HtqCLODU2JjL/gBk7Dn/nD7QTlif/1sfPMdCHzzljfxxLpCBe73UMiJz9L9kiXyc4Mn72sjYj7DqCKt+IneWy3CC//biyLDG6ti4/7KN/zX28HzvqS/eNvleLxL9r3qp07En4cXc+zpPO/9fdthzz43nfZ51/lcdYY2JwIjsDuSIzJf3HL2Xj4lMW/+FaXT6PmTITXQSWlTHymTCIRF9hfWisqjWb/dHHwRYLiBrQHrd+/FiN1FgOZlo2XPDvpvt3e+6yaISfJBtIgND1tGKuwiQuSHDSZbXV4XlKrJ7ZDTJmFm5fwgYubl/WAdUS77MBAXUwKwz0QIBSA1LiSwjhGJh2QKnyLI1yx6+zuqFImZRHRPLnyy7+fLt7Cwrs8zHEp29kyaqEorY/UZuIoaXXW0IGAKGgCFgCBgCAY6AkZsAF5B1zxAwBAwBQ8AQMAQihoCRm4jhZVcbAoaAIWAIGAKGQIAjYOQmwAVk3TMEDAFDwBAwBAyBiCFg5CZieNnVhoAhYAgYAoaAIRDgCBi5CXABWfcMAUPAEDAEDAFDIGIIGLmJGF52tSFgCBgChoAhYAgEOAJGbgJcQNY9Q8AQMAQMAUPAEIgYAkZuIoaXXW0IGAKGgCFgCBgCAY6AkZsAF5B1zxAwBAwBQ8AQMAQihoCRm4jhZVcbAoaAIWAIGAKGQIAjYOQmwAVk3TMEDAFDwBAwBAyBiCFg5CZieNnVhoAhYAgYAoaAIRDgCBi5CXABWfcMAUPAEDAEDAFDIGIIGLmJGF52tSFgCBgChoAhYAgEOAJGbiIooJMnT8qFCxfk0UcfjeCddrkhYAgYAoaAIWAI3A8EQobcnDt3Trp06SJXrlyR/v37S7p06e7Cb+LEiZI8eXIpV67cPXH96quv5IsvvpCOHTveIS9Xr16V69evS9KkSeXPP/+UOnXqyGOPPSY9e/a8Zz0LFy6Uzz//XFq3bi2FChW6H3K8b23s3LlTevToIRcvXpTq1atLpUqVZPjw4dKoUaN/YB7RTl27dk369OkjP/30k8SIEUNu3Lghb775prz22msRrSrkrt+2bZvqZa1atVQHA70gu4EDBwrBwODBg+WBBx4Id5e3bt0qffv2lZIlS0qDBg3CfZ9daAgYAoaAg0DIkJvp06fL66+/Lr///rtMmjTpLgfw5ZdfSuXKlWX06NHSuHHjMKUPGenQoYP88ccfsmTJEnn66afl8OHDUqNGDUmUKJFkyJBBiRGO5YknnpClS5dKsmTJwqzrww8/VGIzc+ZMqVatWkhpW5s2bWTo0KFSuHBhadGihcyZM0emTZsmv/zyi2TKlClKY92xY4eUKVNGYsWKpQQSYolzQ67RvWzevFkJdc2aNZXgBHqB/L766qty5MgR2b59uyRIkCDcXZ43b55UrFhRmjRpIqNGjQr3fXahIWAIGAIhRW7IqNStW1dmzJihJCRVqlTy448/6hgPHjyoWQXISPbs2ZV0vP3223dpQO/evTUbQSHjs2jRIsmXL5+SpFatWkn37t0lW7ZsUrRoUXnppZfU6L711lv31KJhw4YJJADHj5E+f/68OqZ9+/ZJvHjxNBuB4cd503acOHHk4Ycf1nYTJkyofaGv/A/peu+99yRnzpxC1oTsVNOmTaVEiRJy6tQpvfbQoUMSO3Zsad68uRQrVkyOHz8ubdu2lTx58sjevXvl9OnT2i5jgsBRNm7cqCQFZ+mdzbp8+bK2Qb//+usveeedd3TsI0eOVCxwXBAOsP7ss8/k2LFjUr58ec26QPwgd+DNWAYMGCBZsmSRM2fOKPZ8Dw600a9fP8mcOfMdHGfNmqXZIJwb9YVVdu3apWMmm0PWiAJ5RVZkCpDTt99+q9kC+g7WVapU0evIwJHVY+wQKD5/4403hIwRWRH6e+vWLe2fow9cTzbwkUcekc6dO0v69On/0S1wat++vRw9elTraNmypbzwwgt6HboJbmQFcfDURx+RSbNmzTSz98MPP8jNmzclceLEej/40b/vv/9ex4HMIdLghd6gUxQc/+LFi3WcyKts2bL6OVlMroVUgHfXrl018+hdzp49q3VDQCjt2rWTF1988c5lZE/WrFmjGc8PPvjgTmaOrEy3bt20fpZn0QnmnGdBtytUqKC6Sb3IiCCB8YOl00/qOXDggOo7baDHy5Yt07GAD1hQli9fruNFhqVKldJ5iR6+//77ihv17NmzR2X0zDPPqDz379+v84B5wRgGDRoktWvX/tfs7T0ntX1hCBgCQYVASGRucEZkWiAdFBzC119/rUTkf//7nzo4HB5GlWwDxMMpZHpIf+fPn1+dE04ZQwoRwGnhkL/77jtJmzatZmJwumR//o3c4MwwvrNnz1YDX7VqVXVCRYoU0f789ttvsnr1ann88ce1jzhb+g8BwaFxHQZ+yJAh6hjWrl2rzpIxQTJYBsJgv/LKK0riChQoIDj9S5cuyYoVK9QROnuCqDdjxoy6LADZ4rqHHnpInTfEat26dVKwYME7eOBkcSzr16/XfpCR+fXXXzWLBdHiPohJ6dKllZiACSSrePHi6jxY/vvkk0/UwTBW2t20aZM6IhwY9dMniNHUqVMlbty4d9qGHOGIWZKKGTOmZsnAIEWKFHeugYhkzZpVCRMYQRggCCdOnFAskDPyZsx8x/iQKTJGlmPGjFEscexkisg6Md4nn3xSnSNyh2iiJxAGnDRy2rBhgzp32oCAOIXvIVrgTjaLMe/evVtYWsmdO7fqwdixYxUPcIS0bNmyRfGgjxBb8ICEpEyZUp0/2CNTHPNHH32k90FSkQdEolevXkqWIR9PPfWU6infsxyKHMh+/fzzz9o+/WBMfOeJNf2HKKGHyB+dJBD45ptv5Nlnn9WMGYQRssN40qRJo6STPpMFZY4899xz2g56ABH3zGSCC3oPqWNsTsDBHEQf0FVINfoF9pAosqToGHUzBuTFXB43bpz2J1euXFoP1/I/ekYdjJ0658+frzpDfciJughs+I6xQYbRMQiQFUPAEAhtBEKC3LDcRDYGQ41RxemTbcDZUubOnauGbfz48VKvXr27JEpkTeSMw4OwQABWrlypDgGDjeHEaWFEJ0yYoBE6S01Ehvcq3uSGjATOHCeEc8LY4gxxVjgWyBlOGaOME6ZNSA7OBAdL/3A4DrkhgoXITZ48WTM6OHYMNvVg4HHGEAAcCWSGQuRMv8mkvPvuu/L8888riYA48dspOF2IGOQBh4ezZUnE6QOZDtqgrdSpUyt5Ay+iZLIeODKyQTgeHCUOlMwTuEMacE5ci5P3LJBMnBvOEPzAgLa5F8LjWcjQkIEik0VGgkwIY+Jashrgy7hZYoQMQnJwiOgBxCRJkiQqPzAny0aGAOwhEZATxsX1ZMdefvllJXD0mT6R7fEkCewpgehB/tA/MgQ4Z7ILEDHq5R4IDt+jmxATMo20A4mBgCEDflMXsoW4kCWCXKA/9BU9xDnXr19f+8UyIASP+xgD84CMELpOFoTP0JVOnTqpXoOFU8iAQKrI2iAniBUkHsJCoW7IFXMILCDhEFeWC9Ed8IMcQ+AhMeiEZwaQeUg/IGrUnzdvXs2sITfICsECpJI9buBDpom5AfEjy0cGkiAEHYA8gRUklX4yJxgX+5CQNXih3+BONhIixtIyxBi9hZiSbUJPCWKYM1YMAUMgtBEICXKDkcbI4VhI0UMiiPIwhpAKZ7nj008//deMCwQJRwbxcDI3GFgcAU4bAoHTJgomXQ4BoNAeDob/yU7wHeTKWZaiDpwbThijT4bAifTpO46N/8lQ4JyJOjHKtIODwini5LzJDQ6d/hChQ3D4wcnggOgLdbEXicIYMOw5cuRQxwSpop8soXgWCAFZC4gT2R+WZOgvDoLsA/s9IH04exwOzhrnBSkgCsepcw/LC8iCTA3OyFnaw2lBMrwL1xLNQzbJAOCMkCFZJhy4J6Eg04WDhQDwOQ6TcUNQIYc46fjx4yu5oX0cNVkaInmWYSBZtEfWgSwYcmcJj4LDhHiBF0sdLLuxzEN2COcMGfEmZh9//LFiCfmBUHIdDhvHjgOHMJKhcfAg80fdjI3MAjKk8D0EhN9kLSAHEGoIJRhDhnH2kC7GT79x5lxPQY+oi8/Bn+wXGEAcwQqS41mom8/pN0QKQgQBZi5Bph3MqRc8wA69IXtJlhFZORu/IWzOUh5toOdcB2GEaDJ+5iMECCIDyaSfTj2MAXKMHCGf6An6jX6CE32nrxRnDx1kC/3je4IO/oecQXLQN4gZcoDkWDEEDIHohUDQkxscP0aUx7Mx5o6Rx6jjoFljxxmTQcDw40zuVYgAIUIOuQmvKqxatUqdKilxHCgkCAeHU4ZcESmydIETxLGzbOJJbjDsRJVEpRASnDfkBkPP8pOzTMH/ZEogaSxHYMgZO33GMdEuWReH3JC6JwviFL4ne+UQJZwAEbVnwQGxJABu3MvSEU6I6B0H701u+J8ME8SGLAZ9wkGTmWD5ih+IItE3ZInsDIQhLHKDzCAOjsOEcDz44IOKjSe5gbCAA3s1IC5kHyAqZEpwnvzNcg5OHaJFdgenTPYBJ75gwQJ14JAHHKBDbiBrkAjax3FTyCSQpSITABkgo+ZkN/jecfAsaZIF41qIC6QJB0274E22xcEDzCFY/OCUyaY5BWwga3zHOCG4ECaH3EAMcNjIAjmhb+DOfjP0Ch3hd8OGDTXTA2GEmHA9JNgp9Jv5AvmATIMZxAkSga6is+gA+gWu9B3yyH4u2kW3HCLL94wTnXSKs+cG4gRhRAboKXWSdUGekDZICIED/aQe9J9lMOqG3ECouJc9XpAXyogRI5SAk81CppA9lt8gkSyl8T26QZ3MFfZxMV5HVt7kNLzz3K4zBAyB4EEg6MkNRo50PA4WA44Bw2ATYfM/xIOsCg4J8sL1LNuEVSJLbojsycDg4Mm+QLRYfsGBkmJnaQKjTRYGskImBGeJUeY++uxNbiA0EAocDY4R446xZ4nIk9ywJADBwCE6+y5wFpAJHBCEyik4MNojK4KDxCF6G3oIGY6FeukrdeO4HUfiTW7IQrDMgFMhm8B+DJwmGQXIE2SKfS0QG5w0jobPvAtRO22CGQ6eTAvLIpA2smDehUwYRBViCDmAJFBwzowZB8pGU4gLuLMs5uw/wqGSaWGs9BOdcPaFQJYhN2TJwAidoM+MAcIKUXY27tIe2PA/bUFocOQQO/ZKQRbQQwrLX9SJ7CCMZPHYw+Ms/TjjYy8Q2T/0xjOr45AbZ88NcoCIQuJw5GRNyHKAA+QJYkXd9AnHD6Fjv4xTWL6C8JPtJOuC7pBhY6xgB1lBLwkIGDPEAnKCXkHWIJ20Dbnie+r3XO7x3HPDci/9pe/oILoNcSMTCMEBY/pAn6gLHUAHnT03BA1TpkxRWZF5pI9kJpnXZOj4nOwonzHfkRV6wNIsuJHZASvmEH1Ar60YAoZAaCMQ1OSGp3RI1RMF4lScQgYAZ8Z+AJZTiNbJrGA0Sbuz9BRWwbizBwCn553R+C81IFXO5lGeDmFZBWeGk6MvOB0cLql4Imq+I2PgPFWDE6FNMjeQAzI3OFn+Z/8K2RjGiHHG8TuPtEN2nA23jAsHQOqe7AhEAlJEFOsUSA2Ogegep0T/vAsROg4SB8eSAY6HNiEZ9J0+4IAgaGQ6IJX0GULAEpiz5waHSnGIByQA50c/w8rccC3jZrw4awrjw2lDHLwLBBISQNYCx+xsoGaJEKfutIGTxNnhxNmcCukAS7IbOGQcPE4a4gMxdTI3kC0wYvxOxI+8cKSee5ToF7KChDJGCm2SNYTgggO6yLt7KM7yEHoSVuaGa9Aj+uRsJOczh9yw/4i9RRB4yA8EkkLGCh3DkbMcigNnfjBuCA4ZE+8C2YLYQSSdfkNmyIbxJBSEHMIOWSWLB0lhuQsijpwgI+g6uHq/jwZyAzlkXpJJdLJv1O/se0MuzlN5PEmFPMg2MSbkAt7ME8YB+WEzOAUSDdmCvFAgS3xGZglZkF3jb/QSG0Chbv6nr+BrxRAwBEIbgaAmNyw7EOHirDDinoXlCNLSGF+cNE6b/9lcGtZjsdxLWhsCQF0Y8YgUMgg4XJYA2F9AHc4yGZ/xHXWyn4DonIjT+Zt7netxzoyL/8mqMA76jkPler6n/9yPA3bGj2PmqSXGConC8XCNJzEgWiY7ggNwskxhjZHryEbRJv2g7zz1RF38DUY4bsZHXxkPYwBrrnOWX6ib6xg3BMF5JJ1x3KswPvCibsZ0LznQBpkIsggQUs9lK/pEWxScJj8UiCYYgSv9csZIvxkDbXrqEWPien6DBdd5P3HkjIO6wI1rnUe6ne8cXeR/CCv64fTFs3/O9SzPoItkRxwi5cgE2Trj4TrkQQFT510ynrpIf+m3o4veuHvKypkrzjWesoDIepI68KJPztzzJnzO3jd+oxPMPXBHpp7ZQqce5Ow8Tu6MlfE4+uvoGXoEBp56DZbg7+iMcy33O1ihs4yH+yLyzp2I2AC71hAwBAIHgaAmN4EDY+D3hD0+LMWwh4MInOWRYC0sSbG0xbIE4yBDZcUQMAQMAUPAEHAQMHITTXSB5SOWNHhiir0jZAWCtdB/9viwdMEGWyuGgCFgCBgChoAnAkZuTB8MAUPAEDAEDAFDIKQQMHITUuK0wRgChoAhYAgYAoaAkRvTAUPAEDAEDAFDwBAIKQSM3ISUOG0whoAhYAgYAoaAIWDkxnTAEDAEDAFDwBAwBEIKASM3ISVOG4whdwkauQAAIABJREFUYAgYAoaAIWAIGLkxHTAEDAFDwBAwBAyBkELAyE1IidMGYwgYAoaAIWAIGAJGbkwHDAFDwBAwBAwBQyCkEDByE1LitMEYAoaAIWAIGAKGgJEb0wFDwBAwBAwBQ8AQCCkEjNyElDhtMIaAIWAIGAKGgCFg5MZ0wBAwBAwBQ8AQMARCCoGgJjd79+6Tc+cuSYwYMUJKKNF5MPHixZYbN/6Qv/76KzrDYGMPMQTixYsj16/fCrFR2XCiMwLY6IwZ00r69OkDEoagJjcvvphfnnsumcSMGSsgwbVORQyB2LFjyty526RYsRySIEEcMX4TMfzs6sBE4M8//5IFC7ZLxYpPGmkPTBFZryKIQMyYMeTEibMSI0YeGTv2swjefX8uD1py8+efIjVrlpCZM+uIiGVu7o+6uN1KXHn99eEybFhtSZkysYhY9sZtxK1+9xH4/fc/pXbtUTJjRgsR+dP9Bq0FQ8B1BGLK//53RPr12ydjxox1vbXINBDk5KaYzJxZ3chNZCQfkPfEkddf/0SGDashKVMmMnITkDKyTkUUgdvkZqzMmNHEyE1EwbPrAxQByM1R6dfvoJEbX0vodubGyI2vcfVvfUZu/Iu/te4GAkZu3EDV6vQvAkZuXMM/OMiNsxfoj//AIebf3/9Xyprr/m0JjvudpRyu5X+ud/4O9GUef5GbsDDyll1kcaQecP8v2d5LRSLbbmSm3v1sKzL9C857ApvcODL3xtbTloSFu2OLwrJt91OP7mdbwal/7vTayI07uOIqAjxzwybCY8cu6PgzZEh2TxzYcX7kyAVhM23atEn+Fa/jxy/KlSs3xfvhMJ4W47NkyRLoz59/xpTz5y9K0qTx5datP4T7UqRIKEmSxA/wpR5/kJsYcuHCVTl16rKkT59cNzIju99+O6OyyJQppbB57vLl64pjunRJJGHCB8Kl13/88accOnROEiV6QFKlYpktoiWGnDt3RS5evK7txo0bx1X5Xb16U44evSAZMiSV+PEZY6CT4Yji6Z/rA5fcxJBr127IiROXVOcpbOLHFmXMmEL1/l46cO7cVeHn4YeTS+zYng90xJBLl67JmTNXJE2aJBI/flxX9ejatVty9Oh5bStRoniutuUf7QnUVo3cuCaZwCY3kIvLUqTIEJ1sW7b08MqiAMvtSP7atZtSoEA/yZQphcyf3+LvJ7/47p+RPvV9882ef2D6wAOx1RB17fqKdO5cScaOXSmzZm2UqVMbyfbth6RChZHSr18ladq0hIjwOKpjjKKSUXBDtP4gN7Fl1qwNUr36JzJt2ltSs2YhOXTouGTN2kVixYopBw70kfTpU8nQoUukTZuZsmZNeylUKPvfRtTJojnRqxNFgmssOXr0jOTO3VOqVcsvo0e/4QGYExV7ZuI8I2Dn8zjSqdN0GTdurSxb1lqefPIREfndIxvnyM87evXMBN6rDc+Inf7wpNomqVRplCxd2kpKlswrIvTJuw11gffIRDlt8b3jGD31OKy+eN/jnX38/7nyzyzkf+Hn3Ov0x5FXWH1zQ59v1xm45Ca2LFmyVapW/USuXLlxB4A4cWJJ376VpGXLIn8TakefHNnHkJ4950qvXgvll1/6SObMD/6tE1wXW8aN+1patpwus2Y1kjJl8v1tc7jXM4vpG51dsWKHlCgxVKZPbyg1arzwd1vUje566nh4dZZ+hjUXPT93W2e959y95pN7OvvfNRu5+W+MInlFMJCbokWHakZl06ZuOtEuXbohp0+f188efDCpJEiQQK5duyoFC/aTLFlSy/jxdTWLkDBhPEmdOqnXJBPZvfu4XL58Q1as2CWdOn0pvXtXkLJlc+n7M44duyi5c6fXTEPBgv0107BwYXONxKtUGa3k5u23ITe/y/Hj54SIJ1Gi+H+3g8MMhOIPchNTDh8+IxkzdpTWrYvJ0KGvy+jRy+Xtt6coYZw2raFUr15QqlQZIatX75O9e9+T5MmTyfHjp+X69ZsSN25sSZuWKFfk0qWrmmXhnSY4C2QJIa1aFXJTTy5cuCinT1/WTF68ePHkwoXLcvbsFa0jTRoiYGQQQ65cuS4nTlyQBx9MIgMGLJVPP10jy5a1kjx5bpObmzf/kJMnb2fmEieOr7I+ffqSpE+fTJ3R8eMX9JHjdOmSyfnzRNhXNLpOly6lxI4NeYil/Txz5oLqYrp0KeSBBx6QuXM3SqVKH98hN0ePnlTHTBR/7dqfcvLkWVUS2kyZkizj/zsBIv5Tpy5q5P/AA3Hk3LnLGkmnSpVMYsTgulj6Tir6AxlPkyaFxIr1l5w5c0nbIPvIOFKnTiKJE8eTv/6ivdvvsAIHCpmlkycvSOrUiSVhwoRy6tR5vSdBgriSJg3Z0dtjO336oly+fE37Qj+TJAHrKyoT2j5//ppmOO/XpvVAJzfVq4+R5s0LKwkHs+7d56uNWbeuo+TNm1VOnDitQRjzAbsVL15c2bHjsPz881F59dXckjBhfLUnx4+fVVznzdsqLVvOkBkzIDeQ5Fvy+++3M8jIIkmSBCoLdDhdutv18TfXpEuX/O/Mz2XNIKVJk1LikvwR9OOWnDp1TnWW+RI/fjxZuXK7FC/+/+Tm+PGTcv367xos3rgRQ+cphWxrqlRJJUaMu4NGMkw3b/4uCRI8IGfPXvbQzdu6dPccTSGxY/+lc/bmzVsa/Fy6dF31KGnSBErw0FnmHjqL7t62zec1c5s4cSI5ffqCjg8bwVgdnT179pJcvHhV8U+ePJEkS5ZQrl69pnOX7BfzNX78OJqhCoxi5MY1OQQXuekhZ89ekEaNJsvs2ZsVk1KlcsmgQdUkZ840UqBAXzXcKO/WrYclc+ZUMnduU8mT52EvgkPk84DMn79OszEzZzaWatVelt27/yf58/eSwYOraqq4S5e52sYjj6SUbt1ekXbtZsv771dQcjN16lpp0WK6TlDamTixwd+ZiEAgOP4gN5CJG1Ko0EA1vN9+21EqVhyuRPLPP/+UvHkzyowZjSV16jZSpEgOmTWrsSxZ8rPUqjVWseae1q2LS69eFWXMmG+kXbsvdAnw11/PSPPmRWTOnC1StepT0qFDKSlZ8kN13AsWNFdjXrfueNm48Tc1Xr17l5e2bcvKmTPnpXbtz2Tp0h0qHwwnxnHx4hZ/k5u/5ODBU1KixDApU+YJGTasrnTsOFUGDFgis2c3kcqVn5KsWTvLs89mkQ4dSkv9+p/Lpk0H1TENGFBF2rZ9RS5evCB16oyTBQu2qZ40bVpYhg+vKQsXbpMKFT6WlSvbyo0bN6RGjTHSuPHL0r9/ZWnadIqMGbNGr8+WLbVMnfqWPPNM1jsRMg6iSpVRsm7d/5QMbdlyUEncqFF1pFy5p2XDht1Sv/5E2bHjqJIedLVx45LSoMEnsmDBVnVep05d+ptYPakkDoIJ1jt29JQECRLJyJHLpHnzabJ793t6LU8gHTx4Vh3HyJGvKQndt++YlCs3UvbsOa59LVo0p6xY8Y4MGbJcevRYoH3au/eEDBtWXVq1KiMiN12zUU7FgU5uatYcI8OG1ZF69Qh+/pI+fWZK165zlNzgqMuXH6nLtpQWLYrI0KHVlXT37LlQ9u17TzJmTC716n0ukyatU1k89lha2br1iMyY0VBKl76dAYSUliw5TPLle1jGj39b+vadrXZq/Ph6Uq/ei5I3bw/VG3StSZPJsnbtfiUx3bq9Kr16VZbr169K/foTZNq0H7Ufr7/+rIwd+7qsXXtAihUbIrNnN5XUqRNK+fIjpEaNZ+Tjj2tJhw6zZfDg5Xo9fZw0qb68/PJjd2V1mjSZKFOnbpBcudKp7rKEPGhQVWnSpIRs2/aLtrlp029KoJmj775bXtq0mSATJqxTIsTWA2xC1aoFtd6OHWfL+PHfyc6dvSRlyuQyZcpaqVPnM9m4savOQebUvn0nNDBBB+vVI1N8Rucdc4bC3F25so0sW7ZDcQXTAwdOSatWRfU1Gbezt/4uRm5ck0CwkBuMxebNvaRBg89k8uT1OiFh3w0aTJTs2dPI9OlvSdmyI2TbtkMyduwbGvm89tpYKVnycU3rxorlpHIdKGPLnDk/ajbGWUbZtetXyZOnt6aSGzR4QQoX/kAuXLgmEybU07f9YrwGDqwqRYpklyee6C2NG78oxYs/psaeyYzjJIsT+U2vvhKzf8gNWQLkARFZsqSVGrSGDQvJzp3HlBiMGFFTXnppkAweXE1efTWPvPjiIMmSJaWMGlVbZs7cJH36LFYDB0nCGFWqlE86dSqtBrFYsaFqrMjYkOnhuowZU8rLLw8S9uRw3dKlO2XixHWyeXMXmTVrk3TtOk+GD68hOXKklWbNpmsGaPny1ncyN6T+q1X7WPbuPS5r17ZXorN+/f+UZDVvXlSefvp96du3okyf/qPupXjnneIaiUOsv/nmXRk79juZM2ezdO/+qvYLYjRkSHXVy9KlP5Q2bUrIlCnrpXLlfDJyZC3Zs+eEPPZYd3nzzeelbNknZPTo1erAhg9nqY1lzhga/VatOloJ09Ch1SRXrvTStOlUiRkzpmadypf/WFKnTqQGetaszbJ48XbZsqWb9Ov3lYwa9a106VJWqlV76v/YOw8oK4olDBdRQJAkQYKIIPiIiiJRcpAkGUkKSM4ZyTkIAgKSBMk5SBSQHEVFUFEkKCBIUBEMJEVE3/lqGbisi2yY4d7drT5nz+7eO9PT81d11d/V1d2SJUvqm3kasWXt2s+kdu2pSqSIEOTP/7pGo2hThQrjJGXKRNK6dTF5993PVHbffjtE3npri+zceVS6di0jq1Z9IZMnb1dytHnzYZ0qeemlZ/W7J55IqRGE+5FXFMjkZv36oGkp8vFSpUqkkYNDh75XUjh9egON4qDXDRoUkNGjN+l3W7Z0ksWL90rPnivkzJkRsn3710r2u3UrK5Uq5ZJu3d6VTz45oZHjsmWDIjcicaRZsxmqh/v395Fq1Sbr340aFdIINDqL3u3c+Y3m0NAvIBvTp3+g5PS9976UKVN2qM4SDRk8eK0O3PLkeVQHJgwk0L3ChTNru4kSZc3aR9uDzGfM2C3Jkz8os2Y185m6iimtWs1R/evWrYxUqfKUdOq0VInxjh1dpGXL+RpV7N697K0++tlnvbVNr7/+vrRvX1IaNMivOhuUhxdbdu48JBUqvCVvv11f6tQpIKVKvaH9A2JVs+Zkjeagf+vWfaX1QA7p8/TN3r3Lq56C8wcfvKZRm4oVx+ugasCASvLkk6k1snk/dPbeFt3Izb0xCucVgUluICL8/K0JvTg2yMPKla3k6acHaxRg2bI2EiNGPOnde4FMnbpDVq1qLa1bL9AR5YoV7SRGjJjSpMk7snz553LixFCdArhTmW+TG4x+nTqFxSE3gwZVlu7dq0mxYoM0PLp7d0/Zv/+kRnlGjaqpzoBRmG/BoflOeYRTHC7d5g9yQ9PjyMSJm6RLlyXSvHkRNYS7d7+mUTTybMqUya7RhZUrW+s0H2Rx48ZOUqpUHjlz5gcpVWqk5M37mJQs+aQ69IULm0ulSvnl7Nmzkj//UE0qpjRpUlimTm2i+0OUKDFaTpwICpk7hWnJRYv2quw2b+4qSZIkk1695su0aXdOS9HemTN3St++KzQ6M2HCVnVKyPLFF3PJuHFblChD2Ihs+JYpU+rrCBsC4FtatCgqlSvnlnLlxt36eOnS5lK9ekG5cOGClC8/TvbsOaGEq2XLopIjRxopWTL7HZEb9Izn7d8/QGLHTii9es2TCRO26EgfJ3n6dBAOFEL6kPNt276W5cs/k507u0umTGzjTu5HUI4BUyE4rqxZU0mvXhXk6acHCW169NFktwi87zts3NhR0qVLJps3QxY/1PZScEg8p2fP5bJmTXspXjzXzeeEdwVb2NQ90MlNzZpTJFeudCrTa9f+Uj3q16+SJpV//PFRJRxE7b755pxGgyEbDrn58ceRKlvI6pYt3SRz5gwyc+ZGadt2vhL5oMhNELl5991PpH37BdK9+wtaH8Sb41aaNn1e83dmzmwoHToskkOHgqJuThk9uqZs2XJYCY5vqV07r0Yd6UtMaVGmTWsgr75aXC5fvqi2buvWIzpVDxEhSl6uHFHB2/k4TZvOlJUrP5cDBwZKypSpZcYM2j5PI0bYAScC6DwX4kTkj6li3jdXrowi8sctnWUBBzlALEwYP76uDjqJKhYqlFkKFHhdBxO+ZdmyluoX1q8/oFEppr4pDEKYiiLSM3EiUbUSN59zf3T23hpu5ObeGIXzisAjN3FkyZKPtNOOGvWSPP54ailUaJA8+mhyNeJPPTVIHn/8YVm1qqPEi5dAOnWaqY5s9erW0rz5PIkVK4Z88EFPiRUrttSpM1E75dGjg0NYAXAvclNFSpQYKj/+eFF27+4tn3/+7S1ykyZNYilf/i3BWBC5OXr0nDpFnLIzZxxOcbh0m//Ize7dhzWZlulBImoff9xDyUeuXIM0KkEkghHrxo2HpE6dqbJkSUupUaOInDhxUooXf0MjbQUKPC4dOizW6aGSJXMJOSt58w7VfBciD0RMcMBEDZ55ZrCOOocNq6Y5MkxTFS/+pE5VMXLdsqW7pEqVQrp1mymzZn0YLHITU86c+Vly5x6kK+ySJUsgTZo8L4MHr1GHwXTW3LmvSvbs/aVgwUw6MmYah2c8//wTUqXKJH0nIiDoHYSEUSHkg/B4hQo5NaqEEf/qqwE6NfH556e0bvIsmDbAIOPknJ2kqa9KlYly8OBZ+fjjPpIqVWrp2nW6hu+nTXtFGjWaqRj17Flen8O0KNEBolQkyW/d2lnSp3842DRsXOnTZ6k6UrCiPeCHXMhlqlXrGWnbtoTiRb5EwYKZdcp1z55vZc6cxrJjx9caVdu/v69s3nxI+vdfrYnZ+fJl/lc+m0sKHGI1gUxuSCjGgY4ZU1caNSp1c5oOcvmXLorIm3eYRhuYYho0aI1GZHC8vuSGz5cu3afTmdmyPSFvv71GBwX0g9vkJoZcuHBZB3kPPhhXp3MhHJAapmuIHK1Z00aeeWaIZMqUQqeGiD4j20KFMumUJisYp0x5We//9tvzmqdIVImcG2wYU74ffXRcDh0aqFHT/ftPaS4Q+v3yy9O1323f3uVmrgvvGFOaNWOqa4/s3t1LcubMIpMnr9bpLDYSRV9y5UorQ4fe7qPFimXVyArvv3lzR8mSBULum4AcV0aOXCMTJ27Tdn/22SlZv76D5tEVKDBc+0CPHuVu9XlID32AKWEGq198cUZJOO0kN4ypVwY9QdNegTAd5ai4kRvPbEYgkps1az5TB1muXDY1tN27LxOiKb17V5MuXebKqFEbNSRJTsbIkRt0imPs2Jd05PHpp99pXgb5CH36rLw5yn/ZZ9WJA+W/yc3BgyckZ84BmlfTo0dVqVlznIY3Bw9+URPbmjadrXPZhGhxeM89l1EdA0bpmWcyyOLFIU1/eSa6/6jYX+QmaHUbRpJpqK5dy8qIETXl+vXrUrToSPnww2OK3apVHeTEiR80IofDJ4y8YcNBnRLB0TN9Q/Rn6dIWUrp0bjlz5pyO3OrUeU6nBUuWHKWJhEwDVqs2SYkCIe/Nm49ojsFXX/XTKRZyTYiOQFLQGQormG6vluKTGJrjwrOZBlu2rIU89lhPdQDjxtWWtm1fkFKlhus0Qt++FWTdugPywQfHdIoGAo6OMXVFlGjatA+0zYx+Calv29ZVHUWJEiN1lF2q1JPq5Fq2LKLkaNiw93WEv3VrJ0mTJpmOWiE3rDgjmbRu3eckb94Mmu8AaVqzpq2UKDFKzp27LJ07l9ZIDUTliy/6Sfv2CzWqgsN89NEU/1qpcvToDzowYAsEpj2GD68rly79KmXLjtUoGlMT5ExAmHgO0yMkefbqVU4mTdohu3cfkz17emikql+/VUpuChRgtdv9cxSBTG7WrftcXnppqkZ2mzYlOuDkIMWUs2d/lrRpX5NKlXJL5cq5dCoIOTBlgwyZljp9erjqMdOZ5HsVK/aEjB+/VY4fP6+5ZbfJDTobSxo2nKZkHWILGcqZs58cOHBGBg+uIr16VZPq1d/U6EW/fhWVqKxYsV8OHux/M0l5ocobPIlOzprVSKc66aPLl7eSbNnSSsGCQzUS9PLL+eTpp4dI7drP6lTqmDFb5NSpn2Xnzq6SMWOqm1Pwt6eluIb3hJQQfSFyiy6RI0Z0lCk0dIlcGgYRTEdDbp58Ml0wXQrCjYEHURoiwZMnN5bff7+k5J9BAv1u2bLP5csvT2sEuFWruXLs2Hm11zNnfqi2Gz1loEX+3fTpr0itWgV8Vp35wzYHf6aRG8+kEHjkRnS0O2LEBh0tYvzpYCS2xYv3gO4nMXDge+qsGAmR00GHZoRByJ/RC1n+dCAcyLx5r950HMHDkLFlzRoM0hSZM6eRVK2aX77++jslSHRCnNq7734kDRvO0NUzOJMxYzYrcWrQoKisWbNPVzLQ0QsUyKSjgscfp7Pfa6NBz0TpU7G/yA1NIDw+Q/NBIHtlyjB1cUNGjnxfEycxSO3alVUD8+WXZzQhl5yc9OmTaC5OtWr5Zfbs7UoYiVQUKZJdV5mQ/4TRHDGitixf/rF06rREdYJpAHJ7iNCxYoSRYtWqeTVxsnPnJTJlyi7NayHax8hz7tzGki0bhtSRU2yZPXuXToMRiWvWrKQ0bz5do4GffNJTnngirXz77feaN0BIn+jO5Mn1pUqV5+TKlUsaYSKqQuRmyJDK0qnTC/L++19IzZpva65E0aI5pX372fLhhziY1prcyAo9VjtBfFasaKkE3plCgtyw0urrr89J7tzpNIcABzZ5cj1ty8GD30mLFvPUYTGtNHFiPSlT5mnp0CHoGZCztGmT/yuB/q+/YkqVKmM0bA8xy5LlER1xs8VBnTpTlCQRaZs69WUpUCCzzJ37oXTpslRXFaL74EG+AlGAESPWq2zz5GEq4f7peyCTm61bv5JmzebIgAEvSt26zlLqIPLMz4ABq9SeMbXDNNC0absUQ6ZsBw5cI3v39tQcsoEDV8vQoWslderEGsFksIbsixfP4eOUY8vy5Xs1ikJybqdOFaRz53ny9ts7ZOfOLvL005nkzJmfNGl8zZovNZozdmwtqVevsFy7dlW6d18uEydu10Rjoh9MnTFlVqnSeCU6lSvnkz59FikRWrWqjXzyybfa3yAZDCoWL24qpUvTntubmzZvPksHCJCbhQv3ap8jl65AgSfl2LEz2n+ILNJHGYhWqZJf+vRZrJEWpkgzZUodwtLxuFK37kRZsOBj2bevt+TJwypH0URidPaLL05rRH/q1PpSvPj/ZNmyfdK+/SKNrnbpUlZWrPhMc9PoJ61aLZAxY2pKpUrP3FdCfm9rb+Tm3hiF84pAJDeOQfj77yDDGSNGrJsb7gXtI/LPPzHkn3+CRoy+3xHuh/BQiAiQdxP0/93nV4PuoZ6g++78P6bcbgPP9L021s3vnOewZ8P9M/T/LW5/kpugDczAiiRYJ88ppM8Ygf7zz42bJzzHuLU3EYnJXB+0+VlQuVMuMXQFFs+IFYtTz/k7aBl0jBisAw/awyZIT27c/DzoHt86nbqDruO72+3lebf/R+f+0WsoMWPyjKB8A+cZtz8PaleQrtCeoHe4cSOoHTFj0t6/bp1qfbuuIEcIuSHHAdLMNBA5NXx+W49vt8X3fZ3N4/79fhjPc7JmzQEZN26zPPnkI5q7FlRf0D5CjgyC6nMwAK8gfaaNQdeAcdDzQ8IxnCYo1LcFLrkJSUd9Xws9Abe/bupELLlx4/ot/biNZ8g662wueidQjj4H11mnz4ROZ4PsZ5C+hldnsclBOTf75cCBfhrlDqqLvEl0KGSdDXrmnf086B2ZLr6guUETJmzTVU7r1rXXVVW3dTaoz9M3YsYMys/k7//SWV87H2ql8/xCIzeeQRyY5Maz140mFfuX3EQTkD14zRhy/TqRyumaPE3+DHv3RGxVRxzZuPELXRWYLl1SmT27kTz77OMBRMRDD2Ogk5vQv0lUuzKWdOq0SJOht2/v7LNXUnjfM4589NERzWtMmvRBmTmzgTz//JORUmfvjYCRm3tjFM4rjNyEE7iAvs3ITUCL5x6NY1qWEhS1cacE1Rnj5pYIgbJSJGzvZuQmbHjdz6tv3AiK/LBhoFslKujsvbEwcnNvjMJ5hZGbcAIX0LcZuQlo8dyzcc7UgptnUnlR5z1fxNULjNy4CqfLlXmhX17U6fJrR7g6IzcRhvBuFRi58QxaP1Zs5MaP4NujPUIg6pCbsDhtDnn1PXiTfDI3Sa9Hwgp3tUR++Ll/q/DC3VRXbjRy4wqMIVVi5MYzaP1YsZEbP4Jvj/YIgahCbtgq4O+/Y0rcuOzGe/djK0hW7917hRw9+qPmXpE0zuqmHDlY7Rc5pxb/WzViy+7dR3RVVffu5fyStO6R6v5HtUZuPMPcyI1n0PqxYiM3fgTfHu0RAlGD3MSSVas+1T1q2DixaNHsNw+h9D3FHQA5I+yibhTJ8nwOsGTfGI4n4LTx20VPifWJdPAdkR4iH3znHDvDqiVnNaezAzz3BW00GPSbkzWdqFDQKqegH4rv/c7Tg04vv13YQdk5eZuIU/D6uTZoaXxQ4Z2dCA11sQL1TyVxQbk7XOfc49tO3+f61uGR4nlarZEbz+A1cuMZtH6s2MiNH8G3R3uEQNQgNzH0rCOOWoDgcGgrh2gWKpTFZ7sLAIwlu3Yd0Z2HWeFGcnmSJIkkblwcuxO1ianHcrAsv2XL4koG2LuLDShbtSor8+fvlKVLP9XvORakVCmO+YghmzZ9qecxscScQzbZv4hoEvtQQSw4roPz1Vat2q+HUP7xxw3da6xKlTw+BCmmnDz5k25EyWaP7DPGuWaPPZZaTxwfOnSd7orMvj6cN/Xww0ll9Oj1eqo8h1dCXvLly3iz3TFlx47Dsn79ISlVKos5N4ooAAAgAElEQVTuWcV+QeyKPGDAaj08l2N12HgwadKH5MCB73SvJcgex7V07Fj6JnaRcbrOyI1H5oL9Q0Rq1y4pixfX8mHUnj3OKr4vCBi5uS8w20PuKwJRg9wAGftncebXVd3VmsNaISBsbpcsWaKb5CWOvPHGGj3vrGzZHEpY2GmbE7AfeICoCI48trAzMgSIg2qTJEkotWpN0pO+WbnE5+yYDVlp23aBbnZK5IeNSRcsaCpZsz4i9epNlQwZUsjAgRXkoYc66EaWr7ySX958c5OcOnVRJk+urQdvsocNO3THj+9Ed2JI1aqT5eWXn9Odvd95Z5fEiRNTGjYsqPs0ccwHu3JPmLBdN5dcurSVlCkzUhIkeEA3POUzNjVko8ukSRNJhw7zJVWqxJI5cwrdmZldu+vXnyUZMiSR/v0r6s7I7BLerdsL2n6IDkffNGgwU7JlSyP9+1eOpHk6Rm48MyJGbjyD1o8VG7nxI/j2aI8QiErk5sYNkcuXrygp+OSTkxI/fhwlFkmTJrx1pMFnn52U3377Q4oVyy1//fWHVKv2lhQtmkU6dy5305HHlIsXr+pp5AMHVtJz7TgihrPbatR4RwoVyiht2hTTaAyRInZ752gZdkXOmDG5Hvvw1VffS86c6WXGjJflf//rJ4sXN5c8ebLI/Pnb5fXX10nnzmWkevU8kjAh7WJq6nbUqGHDmXLkyPc6bcZ5Uw88kEg++eSwtGkzX3df5tyr8+ev6DlvHJTJUSV58mSQHj2qaK5RzZqTpFq1Z7R+DskcN66OcEzI22/vVBLXtOkcWbGilaRIkUQjPgcPntEzpjjC4e236+luyRw5AkniWJXEiR+MhLlIRm48MhcWufEMWL9WbOTGr/Dbwz1BIGqQmxh6OGmvXitk7tyP5cUXc+u0VP78HMFBccgDkZn4Nz/7Xf9+7bXFcvbsBZkzp6lPlOIBGTJkuR6LwUnjZ878KkOG1Jb8+fur8+fwTPaLAbuiRZ/QU7WbN58radMmlZIls8r331+Uw4e/12MXcuQYoKQk6Oy1v2XRoj16sOXPP19VojJvXmOfA4hjyNWr12TIkHVy/PhPsnfvCenYsZRkypRSj0N54YXs+kwiUuwszFmAHGSZL9/j0qkT5OwfmTv3A1m79oDUq/ecng6+YkU7WbDgQ5k5c7cMG1ZVj1JYtaqtJE0KDkzHJZABAxbqcQwcZOvsyp0yZSKdEguMQ4vDqvpGbsKKWKivt8hNqKGKRBcauYlEwrKmhhKBqEFuYsnq1Z8psWnXroQULPg/iRHDSej1zRmJI+PHb1ASUrUqhz3ekDp1Jur5XwMGVL0jEZeIRuPGs3Q3Xw6hLVgwu1SvPkby539cunYl3eBvmT9/s55/9s035+To0XMyc2ZHraNRo3Fy5cp1JS6+5ObKlSsSL158iRXrITl16gcpX364jB9fR4oW/d+tvBtybRIlSiIi8WT58h3y+utrNPrEOVTvvddJUqRIKb/8wgG066RFi2LSuvUCKVAgo3TuXF7r+OGHX/XMqe+//1VefbWwNGv2gsyfv0VmzNit58rVrj1Vpk5tINmzZ5LTp8/qUQwPPfSAEqlFi9pJ7NgPyuHDX8u8eR/qAa/x4vkmRIdSqfx+mZEbz0Rg5MYzaP1YsZEbP4Jvj/YIgahBboLOGfvnn1gSOza5M6wwCqnEllWr9sno0Zv0dHgOg+Q0ekjI7akr577YUrnyOLl48XdZvbqtJEyYQA4dOi2NG8+WqlVzS+zYsWTLliMyfHg1+fbb83oo7auvFpJr167LjBkfasRn1qyGkifPEFm0qKlOS82atVWPU6hR4xk5fPgHTfLlgMvbOUEkMc/VROLChTPL0qWfS4oUD8qYMfVkwIAVwpRa3br5ZP36r3TKbfz4l6VkydGaMNyjx4s3l8DHkh49lurJ5CdODJUUKVLI/Pk7ZNKk7bJz52syadJWWbfugNSvn082bjykRK9du+J6oGvChPGUKDGt16BBQXnllcKWc+NRv4vxDxlckbAYuYmEQrtnk43c3BMiuyDSIRBVyE0Q8L4b891NFLHls8++lT17vlWCUKpUTkmTJnGwM5aoJ760bz9TEiV6QAYPrnGTMMWRgwfPys6dh3RVVNmy2SVDhpR6sOS2bYf1FPgUKRJK7tzp5cyZX+TZZx+T7du/loIFH5ckSR7UA2FXrvxUzp27pMnJJUrk0Lwa36XbFy5cleXLP9HDLx94IK5UrfqsJEoUR65f/1s2bjygSdCscipTJpfEixdbV39xCOaTT6a5Of0WS44dOyfHjv0opUtn00NZWYHFaqrixbNKjBhxZMOGL/Ua3rtcuVwSN24cuXTpd1m16jNdpZU1axopXpxVYHffLyiwFd0iN57JJ4jclJLFi+vZainPUL7fFceVl18eL2PG1JXkyVl9ESl59/0GzZ4X4AgEkZvJsmhRm0iYOBpecJ29arifKI/v5n0xNNF2y5YvZNGifTJqVB1Jm/Zhn2vYz8Z3HxxnnxsiRs5p4s5+NkyNOZEkx14wzePsScP3zv3Ou/Ad1zgFghH8Xv539r+hftrvW4+z545DToL2u7kd0fJtq+8+Os5zqe9u0a/wYn4/74PcnJFhw47JlCnv3M8Hh/pZkTZywxsWKJBHsmZlftV3Q6ZQv7tdGGAIsIfE5s0HJX/+TJpUGDljigEGqjXH7wgQQSDqUKJENo0mRPfC3jds9LdixaeSJ89jkjdvRt37xUrkQYCo2k8//SwPP5xXpk2bFpANj7Tk5u+//5bq1WvI+PGTzGAEpGqFvVHx4sWT5s2bSP/+gyRZsmQm17BDaHcEIALkqrRp00pHuPxtRXQ1Enkvf/55Q/78M7qcxxR1JB8rViz59tvjMmPGOzJ16tSAfLFITW5q164tixcvDkhgrVHhQ+Dll1+WMWPGSPLkycNXgd1lCAQYAn/99ZfUq1dPFi1aFGAts+YYAuFH4Ntvv5Vhw4bJlClTwl+Jh3caufEQXKs67AgYuQk7ZnZHYCNg5Caw5WOtCx8CRm7Ch9s972JayiI394Qp0l1g5CbSicwafA8EjNyYikRFBIzceCRVIzceAevnao3c+FkA9njXETBy4zqkVmEAIGDkxiMhREVywztRYsZkWWH0LEZuvJX73XTMdM873I3cuIOts9KMlToU/vf9zPk8+NMc3Q7Jtpreh182Rm7Cj91/3hnVyM2oUaNkyJAhetDb3r17JWVKNp6KfsXIjTcyP3funLRq1Uree+893VGVJMBy5crJH3/8IcOHD5eRI0fqSp6GDRvKm2++KQ888IA3DYmGtRq5ibjQf/zxR9XXDBkyyPLly1VXe/furYsPIDiDBg2Srl27/utBH330kaYvnDlzRp577jm9F9v6/fffS61atYTvs2TJIkuXLpX//Y8jGqyEFgEjN6FFKozXRSVyg4MpVaqU7N+/X51K3759pV27dvckd4xUgo9WwCWkz8MIr98uN3LjDfRdunRR0tK/f3/ZsWOHfPfdd2rY165dK/Xr15dGjRpJqlSp5PXXX5eFCxfKSy+95E1DomGtRm4iLvQ2bdrIhAkTpGjRorJt2zZZsmSJkpO2bdsquRk/frx89tln8tRTT916GIT+hRdekJ9//ln1vkWLFtKyZUsl8hAe6hk6dKgSIwj/hg0bbJVmGERl5CYMYIXl0qhEbuhUVatW1Y7GyPry5cva8SA6dOiJEyfqqGXBggXy+++/S48ePaR69eracV977TVp3LixQle6dGntnDNnzhT2jImMxciNN1LDwP/5Z9Buqk2aNJFffvlFNm/eLO+88446CIjOE088ofoDwUGvrLiDgJGbiOG4fft2tXfobJEiRWTr1q1y8eJFuXTpktpISDt7rezatUujME65fv26/PTTTzrNf/r0aSlbtqzqNTaGevLmzSvz589XYkQf2Ldvn+TJkydijY1Gdxu58UjYUYncdOrUSd566y3tiHRURhbvv/++PP/88zJixAjtkCVLlpQXX3xRd4Oko27ZskW4j84NIfr000+18zJCoaNG1mLkxlvJNW/eXKekOnfurHpGuL948eJKapIkSSIYLEL3EB0r7iBg5Cb8ODLQQz+ZMvr8889VRyE7TsSaaamOHTuqrdy0aZPEjet7rELQc48fP66Rcaam1qxZo9NTXJ8oUSIlREQ1SQvAjlaoUCH8jY1mdxq58UjgUYXcMPp49lkObkukUZpvvvlGRxb9+vVTokI+BL9XrlwpZcqUUYdEGBXyc+HCBalUqZIcO3ZMRy5z5syRAwcOqAGIrMXIjbeSQ9+YdmrWrJl88MEHkjlzZg31MzXKCJfR7ooVK2wE66IYjNyEH8xu3bpppIaoNdGbpEmT6v8OuSEayUCPqVWu5Sd4IT8HW0mEm4Hh7t27dZDI1D9298EHH9QcHPJueIaV0CFg5CZ0OIX5qqhCbhhtEHHxzegHjIwZMyrRYURB9IYRR758+WTcuHFKfMiVILkuf/78UrFiRTl8+LBkypQpYLfCDq2AjdyEFqnQXwdxefvtt+XatWtq/CHDkBqI8tWrV3WXUUa38ePHVx2qXLlywJ4XE/q3DpwrjdyETxZfffWVTrWTC1awYEGdQoodO7YMHDhQIzREHcnFwXYyzZQmTRod9DkF+0lkB5uCnXSiPDjlxx57TGbPnq3TW7/++qv06dNHp2axsVZCh4CRm9DhFOarogq5YcQBwWFkwnwxIxJyZnr16iUbN27UJGOcj0Nuxo4deyuSQ4d2Eu1wTNSDEYjMxciN+9Ij4fKVV16RZcuWadQGI05+F7lehPj5m8gf53lVq1ZNp0HJu7HiDgJGbsKHI1PtkPHz588rMceZgiU279FHH9WpVabzibww3Tp48GC9fs+ePTo4ZEqrWLFiujpq+vTpGt0hOomd5LojR47I5MmTVd/Pnj2rn9uxL6GXlZGb0GMVpiujArlhtMyUQLZs2XTE4YRaITTMM5MwnCtXLnnjjTeU3DD6ICdnwIABOk3FvYRkifwwPYXjCmnOOUzA+vliIzfeCODo0aPStGnTW4nqEOYOHTpomB4nweoTSqFChfS8NkbBVtxBwMhNxHFkOpVcGVY1sdoPsoM+MxVPYQsDkuN/+OEHjWhDXiDtRLiZaiJ6mTZtWrWbzzzzjNZBxJt6+Zxzv9B9K6FHwMhN6LEK05VRgdyw8om5Xva28d3XhndjJEFhVELoNHXq1Jo8/Ntvv+mqAf6nI0NuWrdurQSIEU1kL0ZuvJMgusMoOE6cOJIuXbpbm0UyNYUuEeEhekNegxX3EDByE3EssYkkBHMatUO8icygt5RHHnlEbSVYs81B4sSJb0VhTp48qblkCRIkuIO0nzp1SkkS9hd7aiVsCBi5CRteob46KpCbUL/sXS6sWbOmJsGxTJwRTFQIqRq5iahW2P2BhoCRm0CTiLXHDQSM3LiBYgh1GLkRXTrO/iUk3EXmFVK+4jVy41GHsWr9hoCRG79Bbw/2EAEjNx6Ba+TGI2D9XK2RGz8LwB7vOgJGblyH1CoMAASM3HgkBCM3HgHr52qN3PhZAPZ41xEwcuM6pFZhACBg5MYjIRi58QhYP1dr5MbPArDHu46AkRvXIbUKAwABIzceCcHIjUfA+rlaIzd+FoA93nUEjNy4DqlVGAAIGLnxSAhGbjwC1s/VGrnxswDs8a4jYOTGdUitwgBAwMiNR0JgTw42ruPcJf62EvkRYB+f7t2764GgrP4yuUZ+mdobiHC2Edv7s+tz8GNWDB9DIDIiwH5D7B/EJonsbh6IJcY/kdiDFC5cWHftZUttK5EfAc6NYQfREiVK6IZbkVg1I78w7A1cQwBCw4nTnNllOu0arFaRHxHA53K2FySHnaEDsURacmPTUoGoThFvk01LRRxDqyGwELBpqcCSh7XGHQRsWsodHP9Vi5Ebj4D1c7VGbvwsAHu86wgYuXEdUqswABAwcuOREIzceASsn6s1cuNnAdjjXUfAyI3rkFqFAYCAkRuPhGDkxiNg/VytkRs/C8Ae7zoCRm5ch9QqDAAEjNx4JAQjNx4B6+dqjdz4WQD2eNcRMHLjOqRWYQAgYOTGIyFENXLz5ZdfysaNGyVOnDjSvHlziRs3rkfIBXa1Rm68k8+GDRtk3759usy+du3akjRpUn3YV199JWvWrFGdq169uqRPn967RkTDmo3cRFzo169fl4ULF0q8ePGkZs2ad1S4efNmOXDggLRs2fJfdpPDhRcvXixXrlzRlWrp0qXT+x37imxmzJghjz32mJQuXTriDY1GNRi58UjYUY3c1KlTRzsvy6G3bNkizz//vEfIBXa1Rm68kc+sWbOkcePGql8Y9Pr168uUKVPk2LFjSnQOHz6snxcoUEDmzZsnGTJk8KYh0bBWIzcRFzpbRFSpUkUKFSokO3fulBgxYmilR48elYIFC8rFixfl3Llz8tBDD93xsAULFkiDBg2EPbQoXLt06VJJlCiR/j9p0iRp1aqVXgPJceqNeIujfg1GbjyScVQiN0eOHJGyZctKrly55LvvvtPfs2fPVuT27t0rX3zxheTLl0927Nghf/zxh5QvX16SJ0+unRQSlD17dr2W/8GF/TSczuwR/J5Va+TGG2jnzJkjn332mfTt21c3vly0aJHs2bNHCc4bb7yh5IZNuYoVKybjx4+X1q1be9OQaFirkZuICf2XX36R4sWLy/79+/U3kRpICLauYcOGgm7Hjx9ffvjhh3+RG6I5H3/8sXz66af/agTEiGjNiRMn5NVXX5Vp06ZFrKHR7G4jNx4JPCqRmwkTJkibNm1k9+7d8uabb6rT2bZtm4ZKhwwZIr1795asWbPK+fPn5cKFCzr6YJTBKKZevXoyZswYwQBwTbly5YRRemQtRm68lRxEplu3btKxY0cZPXq0tG3bVmbOnCmnTp0SQv8pU6bUz8aNG+dtQ6JR7UZuIibsXr16KYGhPP7447J161YlN++++65GXLB7TEsxBeUbuWEaimnWVatW6YCR6dZRo0ZJ5syZtS4IDbb2+PHjGr2cPn16xBoaze42cuORwKMKucHwcYwEHYwIzvvvv68EhcgNjt5xRmPHjpV27dpJhw4ddLtr8nPo5Dihr7/+WpYsWSI9evSQdevWybPPPusR6t5Xa+TGW4zRK3SJ/sP0J3pDlKZFixZy7do11a1atWppZMeKOwgYuQk/jtg4ItEQ8EGDBil52b59u5w+fVpKliypNpK/0VsGeL7khig4EXGmYplu5agAvofQkGPWtWtXmThxouo+EUsIlE1LhV5WRm5Cj1WYrowq5AZS89RTT2mnYgSCg2EaqmrVqrJs2TIZPny4/rB9OxGbt956S/r166cdNWHChHrv3Llz1VHRaT///PMw4RhoFxu5cV8i9JWff/5Zt0onifjQoUOSLVs23TadPBz0iSgOpBgdIhrIdJUVdxAwchM+HC9fvqwEJlOmTEpsGPQlS5ZMp6VYdME0FTaSaVZya8gfI9rtEBTIDnbx6aef1ogPBKhZs2ayfPly6dmzp9bH/0TAmd4ncuMk2YevxdHrLiM3Hsk7qpAbDtOjc9LRWMVCxzx48KA6GaYK5s+fr+SGkQZ5N4y6uX716tU6GiHqQ8Tn999/l4EDB0qTJk08Qvz+VGvkxn2cydOqUaOGGn9W5ZGDwLlsGHN0iFwuyLQztUmSJaNZK+4gYOQmfDgyNY9e/vrrr3dUAAnH3rHKz7dAghj0ZcmSRT8mX5EcHab8hw0bpnZzwIABMnToUCU3wQtTWOQtWgkdAkZuQodTmK+KCuTm6tWrOmLA+G3atElSpEihOEBkKlasqGSFxGA6Jp8RuWHOmA66YsUKPWCSsCrTCkR9GKWkSZMmzFgG0g1GbryRxttvv31LT8jdYkksU5hE+nAgqVOn1qkqwvaMhnEUVtxBwMhN+HCE1BCdAT+iOCQHo59MUVH4jLwaBojYPiI65NMQeSTRmB/+ZqVVnjx5lNQTqcSuQvI5/JEcRgaEefPm1dzFHDlyhK+x0fAuIzceCT0qkBuy9EeMGCG5c+fWMKtT6HDk2rAiiukD8mvItyG0CgkiQY7RCCMUnBOkp3379kqCInsxcuOdBMmjIQnz4Ycf1vwsZz8b9IkIYeLEiTWBne+tuIeAkZuIY0n0kYgLS7jJlfEt5JGxPJxVfkR0sI0VKlQQttfAT3Tq1Emj4Kwq7dOnj+4l5pRLly7pZyQck2BsJfQIGLkJPVZhujIqkJswvXAIF9Mp2ZOEPR4YbRcpUiSiVfr9fiM3fheBNcBlBIzcuAyoVRcQCBi58UgMRm5EJk+eLOvXr9dljC+99JJHSN/fao3c3F+87WneI2DkxnuM7Qn3HwEjNx5hbuTGI2D9XK2RGz8LwB7vOgJGblyH1CoMAASM3HgkBCM3HgHr52qN3PhZAPZ41xEwcuM6pFZhACBg5MYjIRi58QhYP1dr5MbPArDHu46AkRvXIbUKAwABIzceCcHIjUfA+rlaIzd+FoA93nUEjNy4DqlVGAAIGLnxSAhGbjwC1s/VGrnxswDs8a4jYOTGdUitwgBAwMiNh0IoVaqU1K1b184D8RDj+1l13LhxhUNE2Z+C/SzYoMuKIRDZEWAg5myiyN9WDIHIjgAbIJ45c0bPROQYl0AsMf6JxB4EcsMOlHbYWSCqVtjbBLlhIy4Iq5GbsONndwQmAhAatm1gczkjN4EpI2tV2BBwyA1Huhi5CRt297zapqXuCVGkvMCmpSKl2KzR/4GATUuZekRFBGxayiOpGrnxCFg/V2vkxs8CsMe7joCRG9chtQoDAAEjNx4JwciNR8D6uVojN34WgD3edQSM3LgOqVUYAAgYufFICEZuPALWz9UaufGzAOzxriNg5MZ1SK3CAEDAyI1HQjBy4xGwfq7WyI2fBWCPdx0BIzeuQ2oVBgACRm48EkJUIzcbNmyQWbNmSbx48XQ5NL+jYzFy463U//zzT+nZs6ekSJFCOnToIA888IAcPnxY+vbtK6yAaNu2rRQqVMjbRkSz2o3cRFzgv//+u/Tv318SJ06s+ktZsGCBvPvuu7cqb9y4sZQrV+5fD5s4caKsW7dOsmXLJv369ZMECRLoNQMHDpRPP/1U+8Jrr70mmTNnjnhDo1ENRm48EnZUIzd0yvfff1+dzcKFC6VKlSoeIRfY1Rq58VY+LNts2rSplC5dWt577z355ptv5MUXXxQcMMvvf/31V1mzZo3kzp3b24ZEo9qN3ERc2Az4WEpfuHBh2blzp0DSS5YsKTjYTJkyyY0bN6Rjx45SvXr1Ox4GgRk+fLg89dRTsnv3bqlfv77MmTNHunbtKiNHjpR8+fLJkSNH5Mknn9T+kDx58og3NprUYOTGI0FHJXLD6KF8+fLqZL788ktJnTq1LF++XJHD0WzatEmd0bJly4QRTLNmzeSJJ57QkQcb3hUtWlSvHTx4sO7507lz50gb+TFy41GHEdFNtzDm/IZMY8xHjBihUZt9+/ZJqlSpJH369DJkyBDp0qWLdw2JZjUbuYmYwE+cOCFlypRRIl68eHHZsmWLXLx4UZIlS6bRbvY6C6mcOnVK2AsN+zhlyhQhOo4sChQoIDVq1JCzZ8/KoUOHZPTo0Wozv/jiC8mZM2fEGhuN7jZy45GwoxK5GTp0qPTq1UunB9544w1ZvXq1duDs2bPLsGHDNAybJUsWSZkypXZAwqg4JghRsWLFZPr06UJHZnTikAOPYPe8WiM33kFM2J5R6tGjRzUys2rVKunRo4dMnTpVTp8+LbFixZI8efJIkSJFAnZjLu/Q8a5mIzfhxxY736BBAzl48KBcunRJHnnkEdm+fbvs2bNHChYsqDpLqV27trz55ptKeJzy4YcfKrnhum3btsnTTz+tUZusWbPq9NS0adN05+iZM2eq/cSmPvzww+FvbDS708iNRwKPKuTGCa9evnxZ53937NihhGXSpEnSokULHVkzHzxv3jzduZdOOWrUKB2FQHQ6deqkjokRzOuvvy67du3SqE5kLUZuvJEcU53oCtE/SE66dOlk5cqVOmLF4J88eVLYIfrZZ5/V3ATfXAZvWhR9ajVyE35ZY/fQWyLZrVu3loceekjJDYScHJyWLVvqlBR2slGjRrrDuVOYhiJ/7NFHH1UbOm7cOM3Z4X4ilQwOiQBRGFwS+bYSegSM3IQeqzBdGVXIDQQlb968cv369VuJbleuXLk1t8x8MdEcpqeYUnjrrbeU4PA/01dEa5xphe+//162bt0aJhwD7WIjN+5L5IcfftBoDCPX5s2ba94BuoMurVixQo8GgCCTUJwjRw6pVKnSHU7C/RZFrxqN3IRP3j/++KM8//zzOlXEQK9JkyaaFwZRJzeMSA6RGU4QYrqKQj4Oekz56KOPNGoDASJnBzvarVs3HRRCds6fP68RHfpB9+7dlfAQubQSOgSM3IQOpzBfFVXIDZ2Kjte+fXsdTZMzs3nzZlmyZIlOUzFFRUTGITdjx47VEQtTCnT8mjVrak4Ooxemp5hLjszFyI370jtw4ECIuQSQavBm1dTGjRt1hEvUD31s1aqV+w2JpjUauQmf4ImwsLACIuNbSBpmeoopJa5JkyaNkhgGf0QmnQJhJ1cRu4p+k6tIRJKFG+g90/xEypmWIuqzdu3aEFdbha/1Uf8uIzceyTgqkBtGDoyoCZXS+RImTKhokW/DSgCW5dJxid5AbujAZPiTSMyIu0SJErockumq/Pnz63LHJEmSeIT4/anWyI37OONcGQWTn0BUEL1JmzatEmhGueQ0QJD5nmmpxYsXa2KxFXcQMHITPhyZsv/555/15t9++03Kli2rOTUM/ojaVKhQQb7++mv9PkOGDDoQTJo0qebUkBDPVBNRyXbt2qmeE+FhoMiqKnIZ+/Tpo1Ox165d0ykqSI6tlgq9rIzchB6rMF0ZFcgN0wWQlIwZM4uazFIAACAASURBVGrHdQoOiDnm+PHj62iaMGrFihV1Ncv+/fs1mY6ODfHZu3evEiSSjnv37h0mDAPxYiM33kqFfkMeA7kL6FDs2LHlwoULMnfuXI0aYuRtvw93ZWDkJuJ4Mm0P6WaPmqpVq2qFrJ4ib4yCfWQ5N7mLRLCZXmLZOAXSQxQcAlSrVq1bjSHKc/z4cR1cUqclE4dNTkZuwoZXqK+OCuQm1C97lwsJpTLawBlBklhdFdmLkZvILkFrf3AEjNyYTkRFBIzceCRVIzeiU1mssGIfB6alokIxchMVpGjv4IuAkRvTh6iIgJEbj6Rq5MYjYP1crZEbPwvAHu86AkZuXIfUKgwABIzceCQEIzceAevnao3c+FkA9njXETBy4zqkVmEAIGDkxiMhGLnxCFg/V2vkxs8CsMe7joCRG9chtQoDAAEjNx4JwciNR8D6uVojN34WgD3edQSM3LgOqVUYAAgYufFICEZuPALWz9UaufGzAOzxriNg5MZ1SK3CAEDAyI1HQvAlN/xtJfIjwEZbHA3AAXgcDmpyjfwytTcQPYkavWafFtNp04iogAC2mj2C2BSRE9cDscT4h20bI2l57rnndJM752TYSPoa1uybCCBHDrvjDKQHHnhAdxS1YghEdgTQY+ecI9PpyC5Naz8IsOEnO+yzMSKnqwdiibTkxqalAlGdIt4mm5aKOIZWQ2AhYNNSgSUPa407CNi0lDs4/qsWIzceAevnao3c+FkA9njXETBy4zqkVmEAIGDkxiMhGLnxCFg/V2vkxs8CsMe7joCRG9chtQoDAAEjNx4JwciNR8D6uVojN34WgD3edQSM3LgOqVUYAAgYufFICEZuPALWz9UaufGzAOzxriNg5MZ1SK3CAEDAyI1HQohq5ObSpUvy/fffaxZ6pkyZhKV20bEYufFe6idOnJDYsWNLmjRpbukZq3hOnTolCRMmlGTJknnfiGj0BCM3ERc29v706dNqH9OnT68VXr9+Xc6cOSO///67pEuXThIlShTig1iy/Oeff8qDDz54614u/PHHH+XXX3/VvpA2bVqJFy9exBsajWowcuORsKMauenUqZPu78IS6C+//FKeeOIJj5AL7GqN3HgrnwMHDkiRIkXkmWeekRUrVqjBp6xbt05q1qwpffv2lW7dunnbiGhWu5GbiAv84MGDUqhQIcmRI4fs3LlTKxw2bJgMHjxYrl69KuXKlZO5c+f+i5jPmTNHmjRpouQmefLkMm/ePClbtqzs2LFDXn31VTl27JhuJdK1a1cZOHCgxIkTJ+KNjSY1GLnxSNBRidywX0Dp0qXl8uXLtzb8GjRokCL3yy+/yMWLFyVVqlTyww8/6PfOiPvs2bO62Z0zYuH/Gzdu6PeRde8fIzcedRgRuXbtmtSrV0/effdddQZLly6V+PHjy8SJE6VHjx5C9BCC3aFDB+8aEQ1rNnITcaFXrlxZVq1aJcWLF5ctW7bItm3b9O9Ro0ZJzpw5pXPnztK7d2+pVavWrYd99913UrJkSSU8M2fO1O/4e/78+doPjh49KitXrpSFCxfKyJEjZfv27Ur8rYQOASM3ocMpzFdFJXKDk6ldu7YsWLBAZs+eLSdPntSRRZIkSXQHSIjO888/r58Rgm3cuLF0795d2MSQEQeOCVKTPXt2efLJJ3Un1Lhx44YZ00C4wciNd1JYsmSJNGvWTMlymTJl5L333tNRMJEaNk6E9KBLOAor7iFg5CZiWEJGmjdvrlNSRBy3bt0qXbp0kdWrV0uLFi10eorBITrsW5jGgtzkypVL0P0KFSoIA0AilthIprewu/SDSpUqyZo1a6R8+fIRa2w0utvIjUfCjkrkplGjRjqC+Omnn2Tq1KnStm1b7bgvvPCCvPHGG+p8IDR83qtXLyU5mzdvlgkTJshXX32lDoqRDFu8sxV2tWrVPELd+2qN3HiDMYaeke5LL72kERtyFNAxSPEff/whX3/9tRp4yA2Ow4p7CBi5CT+W6G3evHmladOmGrl56KGH1P5hMxkIEolhWoqB4KJFi6Rw4cJ3PIxIJBEddrInPwf7CKFxCtFwpqmQ0YYNGzT3xkroEDByEzqcwnxVVCE3Fy5c0LBq4sSJdW743LlzMmLECGnTpo289dZbMnz4cBkyZIg6oqJFi8q4ceOkX79+miPBPDKf7d27Vzv62rVrhbnpyDxvbOQmzF3hnjeQLEwYHl1Dj8hbeOyxx5RQMy1F+eCDD5Tc9OzZ08jNPREN2wVGbsKGl+/VkPErV67oFv+lSpXSvBkGcpAbppqIumTLlk3zcYhG8plTIO0NGjTQHEYiO5AfojfvvPOORoEgNug831MP9VsJPQJGbkKPVZiujCrkhvleHE/SpEn1/el05EaQwc9IA4ID2SFkmi9fPhk7dqz0799f/6dTMxonx4aVVoRUSbCLzMXIjfvSI7oHoUmdOrWkTJlSDh8+rHpWtWpVnQo1cuM+5r41GrkJH7579uxRmwY5Zwrp0KFDGmls3769Vvj222/rFFXWrFklf/78es4Rgz6ncE4dpIcBItFviDtJyOTiJEiQQCpWrCgk2GNLLdcm7DIychN2zEJ1R1QhN4REmRIgSS5jxoz67mT4v/LKK/qb5YpDhw7VDkgHJsw6YMAAHXUTtenTp48SGsKyjL4hPJG5GLlxX3rkGaAjbC9AzpaTSNy6dWvVH8quXbtuTUvZail3ZWDkJnx4kvBLlIUcMfR22bJlulCCVU0FChTQHyIvEJ/Jkycr2albt65O1/Md2xpgIyH1LVu21IEhy71JHGZ1KlEeyBPJyr/99pvWRc6ildAhYOQmdDiF+aqoQG6++eYbqVGjhibJTZ8+/RYGLE8ks/+pp56SPHnyaKelI/I34dnRo0frb8gOoxuSjYn++NYRZkAD5AYjN94KgpFvsWLFbp3my9YDlE8++URD/eR1kbxpxT0EjNxEHEumpiAfTEuRHExh6Tc5Yqw2hZAz6COCTZSSpHgiNR9//LESHgg+Cy6IVBK1ZHqKOpnaJ1JOUrKTdBzx1kaPGozceCTnqEBuCLdS6GwhFd7xvzbzIwTLXDHEBwJEQnFkL0ZuIrsErf3BETByE1g6gd3lJ7pulOqWNIzcuIVksHqiArmJKDQs64XYEHJln4bInEjsYGHkJqJaYfcHGgJGbgJNItYeNxAwcuMGiiHUYeQmCBRGIHeL/HgEvafVGrnxFF6r3A8IGLnxA+j2SM8RMHLjEcRGbjwC1s/VGrnxswDs8a4jYOTGdUitwgBAwMiNR0IwcuMRsH6u1siNnwVgj3cdASM3rkNqFQYAAkZuPBKCkRuPgPVztUZu/CwAe7zrCBi5cR1SqzAAEDBy45EQjNx4BKyfqzVy42cB2ONdR8DIjeuQWoUBgICRG4+EALmpXr267uDrLKn26FFW7X1CgA222GOFHZg5M8bkep+At8d4igB7C7F/ENs18LcVQyCyI8BmipAbVutyHmIglhj/RGIPwi6U7CgJ0FYiPwIcOcGBoGxOCNGJxKoZ+YVhb+AaAugxxwRwQrXptGuwWkV+RIAVuhz0zKaKbCgbiCXSkhublgpEdYp4m2xaKuIYWg2BhYBNSwWWPKw17iBg01Lu4PivWozceASsn6s1cuNnAdjjXUfAyI3rkFqFAYCAkRuPhGDkxiNg/VytkRs/C8Ae7zoCRm5ch9QqDAAEjNx4JAQjNx4B6+dqjdz4WQD2eNcRMHLjOqRWYQAgYOTGIyEYufEIWD9Xa+TGzwKwx7uOgJEb1yG1CgMAASM3HgkhqpGbEydOyN69e4UVQxUrVtTf0bEYufFe6hs2bNDVaAULFlQ9+/HHH2XHjh26TDlLliySJ08e7xsRjZ5g5CbiwgbDbdu26eHARYsWlQ8++EBOnz59a6Us/iBdunSq076F1Wlr166VS5cuyWOPPaYrMZ3y3Xffye7du+XBBx+UIkWKSOLEiSPe0GhUg5Ebj4Qd1chN48aNZfr06dp5P/zwQ3nmmWc8Qi6wqzVy4618IDFly5aVwoULy3vvvScnT56UFi1a6FJlStq0aeX999+XHDlyeNuQaFS7kZuIC3v79u1SqlQpyZcvn+zatUsqVaqk+kuJGTOm4A9efPFFWbly5R0PGzp0qPTq1Us/S5gwoSxZskReeOEFOXTokDRs2FD27Nmj3/H3hAkTJEGCBBFvbDSpwciNR4KOSuQGJcHhpE6dWi5cuKCjiEmTJily33zzjRw/flyyZ88u+/fvl2vXrmkHZ7RBJ8+ZM6dkyJBBr925c6d2ckYvkKTIWIzceCe13377TaOC6E358uVlxYoVMmDAABk2bJiOih9++GEl1a+88opMnjzZu4ZEs5qN3ERM4L///rsUL15cPv74Y/29ZcsW4bPr169L3LhxpWfPnrqZKxGa0qVL33rY559/rlGeZs2a6TVEbYjurF69Wgk99XAN/WHevHkybtw4eeSRRyLW2Gh0t5Ebj4QdlcjNjBkz5NVXX5VNmzbJ+PHj5cCBAzpNQEdj5NGnTx8dSR85ckTJTbly5WTs2LHaWZs2bSqvv/66XL16VZ544gl5/vnntaNG1o0Njdx41GFE1HiPGjVKN9+CQC9fvlx16ujRo7rb988//6yh+9q1awfsrqPeoeNdzUZuIobtyJEjZfjw4WrT2LSVKCObyFEgJ4UKFZJWrVrJG2+8cceDIC3YQ3aGhuBgY1etWqWkBrsJMcqdO7faVKI76L6V0CNg5Cb0WIXpyqhCbshzqFGjhnz66adC3s2yZcv0/0WLFkmtWrW0w3br1k1H2K+99pq0bt1aFixYoESIEOzixYvliy++0E7bvn17effdd9VxRdZi5MYbyaFflStXlt69e98aoaI/RAApRHVwABAenAcOw4o7CBi5CT+O+/bt02jN6NGjddooUaJEwhSVQ27q1q2ruYoQFqIyvuXYsWM6lcVUa9++faVevXpy/vx5jdRAhg4fPqyRSuwuU1boPddaCR0CRm5Ch1OYr4oq5ObMmTM6tcQoglHGlStXZN26dVK/fn2ZM2eOjliIzDC/jMMh/EpH5RqSQfPmzSvr169XUvPRRx/p1FVkLkZu3JceIfyqVatqwiTnwDz99NM6lQmRTpIkifzxxx+qb/zPKLdJkya3nIf7rYl+NRq5CZ/M//zzT41Sp0iRQiPaDNo4cw4ig710yAs5NM40fvAnYTfRbcg70/XYRwaGjRo10qMwIDhMz9I/+JwjMqyEDgEjN6HDKcxXRRVyQ6ft1KmTjiBYwcKIBMKD4pw9e1aYsoLgrFmzRnNtmI7iYEk67bPPPqvJcb/++qt2XiI3/ETmYuTGfekxzQmBJqwPIcZpYNjRH0axGHqiOO+8847UqVPH/QZE8xqN3IRPAZiaJ9p48eJFJTNMH6G3FSpUUPvHAgwWYpBrSIJ88MJAkYRhdJ6BI3WRQE/ODQnErJYipxHbSi4an/PbSugQMHITOpzCfFVUIDcYPTod5IQDI9OkSaM44GiqVKmioViuIe+GDsjIg5wJpqi4hnAt89Fdu3aV9OnTa55OZJ83NnIT5q5wzxt++eUXjcqwqoQoTb9+/SRp0qQyYsQIJdEdO3aUVKlSSbFixTQhHUfRrl27e9ZrF4QOASM3ocMp+FU//PCDRmkgNRCVgQMHSvz48TX6WKZMGenQoYNGdJhqIgJJIW+ME9hZOUXUh8R5yD3/M9U/aNAgneYnYZ6BINFwBpOQJpLqHRscvhZHr7uM3Hgk76hAbgirdunSRaM25EI4hU4NYWEOOVeuXOqY6JQk05ETMXfuXI3eMBr/7LPPhNPRyZcgYTSyFyM33kqQfsO0E0acFSQQHHIYiOpAfJypAAi0FXcQMHITcRyZWoVwQ2KcxGGm65lmmjVrlkZ2KCTLkxzfoEEDjeoQmYG8s5cTek8iMSSfMmXKFI1WsnCDQSILMqyEHgEjN6HHKkxXRgVyE6YXDuFiyAz7NpBQzAqpqBBSNXITUa2w+wMNASM3gSYRa48bCBi5cQPFEOowciMyePBgTSRmhNKmTRuPkL6/1Rq5ub9429O8R8DIjfcY2xPuPwJGbjzC3MiNR8D6uVojN34WgD3edQSM3LgOqVUYAAgYufFICEZuPALWz9UaufGzAOzxriNg5MZ1SK3CAEDAyI1HQjBy4xGwfq7WyI2fBWCPdx0BIzeuQ2oVBgACRm48EoKRG4+A9XO1Rm78LAB7vOsIGLlxHVKrMAAQMHLjkRCM3HgErJ+rNXLjZwHY411HwMiN65BahQGAgJEbj4Rg5MYjYP1crZEbPwvAHu86AkZuXIfUKgwABIzceCgEdpdkAzxnUyYPH2VV3wcE2CadnZiLFi2qO5Gya6gVQyCyI8BA7P3339djA0ynI7s0rf0gwDFB586dUzvNRoiBWGL8E4l7G2eDcHSBc0JsIAJsbQobApyv5ZwhE7Y77WpDIHARQK/ZAdqKIRBVEIA6sLszB5sGYonU5CYQAbU2GQKGgCFgCBgChoB/EYj05ObChQt6+B+jfSI4sMkMGTLouUz3o3Cg2+nTp/VcErenx6j74MGDet4P78YPUzcw5f86IJPzVS5duiQZM2a0qNb9UAJ7RkAjcOrUKe03jDJPnDghCRMmlIcffviubeY8IvqYcxijcyHTS5wHRz3UEdrCqdacF5clS5Y7biEXh/royw888EBoq7vjOuzdkSNH9MBICv+nTZv2ln3g80OHDqkd4Gy6ZMmS/edzaCd2LGXKlP+6jig5UxGZM2d23daF6+V9buK9jx49qgfAPvTQQxGtzu6PAghEenLDsfec7ponTx7twBCC69evy/Dhw6Vs2bKei+ijjz7Swy/XrVsniRIlcvV5GK3OnTvLb7/9psaZw+M++eQTPdW5b9++IT7r6tWrUqlSJTVO8+fPvyu52bhxoxAq51Tyw4cP67zpjRs3NC+gVKlSrr5HSJXNnj1bsmXLJs8++6znz3LrAZyuPWfOHKldu3aIxj+0z+EUYnIwXn311f8kn59++qkejHqv60L73P+6bv369fr1/egznM6cNWtWeeqpp+5o0scffyxffvmlNGrUSA81JKeOg2ODFwYyHJZYuXJldWb3KpwezSno9Jv69evradH16tW7621g0Lx5c6lWrdod19C3OGWaQ0XJCwttQdYc8sip077l7NmzqkvoFAOy8BSmuuhHOHTIGLaPOjkZm0MlsU3YAgY72McJEybcdeAH8eP9sDkc6eJbIGKvvPKKkrS1a9eq7Qikgk7Q9tdee01PDLdiCER6cjNt2jQZM2aM7Nu3Tzs2JGDUqFGyY8cOPUGbhCc+/+qrr+Ty5ctq5BhBxYkTR6VPlOP48eP6///+9z+9noKjZyRw/vz5O0ZCfIdBwQhjULif05Xp8CGN5qj7+++/19He448/rnVDUhhRJUiQQEddDz74oBp752RbRy0ZKfIsRiUYk/Hjx+sBmRCp5MmTh6i9GHBOeq5Zs6Y6gJDykYh0devWTUaPHi2MKjmBHAfAu7do0UINYLFixTztHVWqVFFjxGnmkaWAGw4V0pgjR45/NRvyQySRke3dCnliLVu2VJ1jRH23giOFaKKXyJtTu70s6DD6hhP2ujRs2FCJCyc0+xYIDaR3586dAgFMnDjxXQcMixcvli1btsjkyZNDbC5yoP8SFeHEZ/omfWP37t3y6KOPqp3AHjiyor8jE6Ie2BL6Kn9TqIf6qIu2gxWDAidawInT6dOnv4Og4GyJuvJcojP0SdrrW9AFSBYH4EIesAfYAdpG9Ih7sRsU6jt58qRGYx3bxecHDhxQHJcuXartxdbRLmwJNoB3xR7yfpyUzTUM/IKXVatWSffu3VUnsRsQGd+CTcBOFClSRFauXPmvSBPyYmBJBBubQ7SMZ/pGmOkf2FPn9G2uQecgdvwGZ06r572JEmEbqQvy5mtbsblci03EZjt5etgUyFzJkiVVf3ge99IOZIG8ieiHRCRpO8QNGTjROXTAsZ/gSntoF+/kzAxgx5ENOkAfxS449/CuXO9rD77++mtJnTq1+g7uRc7IM3v27Lcwpb3oBuSXiB4RN96fNjBLwGcQUd4df2YlZAQiPbkh4vDWW2/pKMUpGDE6KQYQckCnRTExFHv27NHRG5+hIJ06dVJyQXSEToKxJHQ7bNgw2b59u3Y2lJ3RM8aBTsC9nMSdM2dONSQ8C+MQnNzQNow1IW7ue+GFF5REYJA6duyoCs49ECUMUY8ePe6qp3RWIjJDhgzRkWdIZcWKFfo8Oh8GgL9DIjc4VzpGu3btdITKCJrPKJs2bdI25c+fX//H6DCyzJs3rxoK3ptrWrVqpXgtXLhQccCIIgeeywq2OnXqaGenQ86dO1flgwNo0qSJOq26detK6dKldZQOEYUcEo2i/mXLlqmxf+6553QUGrxg2DC21I+hRDY8B3mDKdE0vkO2YE/7+Zw2YPAgcDiRDRs2CCQCo0ihnblz59b34doZM2aoo+F/ZI9zccgNWAQvkB6eBRkJqaBHvD9hf/Tygw8+uKu8Bw0apO3h/dAt3ynPmTNnqjFEJhhL3oMl9ODKQargDHY4VIg1Ooy+8S4UTpL/8MMPFROwwNj26tVLv0O/nEgeh7FiaKdOnar4YrjBwbctvBMRCcf4M3BAl/gfIk5kjvsw8uhKrVq1tP/QF7mGgi5wDe8FhuDHvbwfekr0CodLQdZEc9APIiu0H5LsWxjI0HbwQC95HyItvCN9n/votxA5yA7OhT6IQ1+9erX2CQgDekGbIQfoAOQf+8FgCnIGadq8ebPaC5xb69atpWrVqvpeYIDjQk+QNboTnNwwxUOUlIEKMoJc0cchT/RNMKMPU5Dxm2++qQM236gJ/48dO1b1iveGEBcuXFjvoT/Qt53pMGRLOyCRvoUBDnaJ63gf+pxv5AaMuJd+DfFDx4JHbtApyA+6QAQJGwURBEunoHNcQyQLLKtXr676ScQOYoEckTt9F1uIXMCO37w7hILn9+nTR3WX73DuDPogcy+++KLqFmSgYsWKWl///v2V1O7du1dtAbajd+/e/7Kh9EV0Az3EHzCQIYKFvkJeuAc7z7thi+lPPA/5oAfImfaBkzPFiJ2krfRfno08sXmOLvOOtJv6kT/6SP3YNjCGhKG7kCz8EjoLrhBUMKIN9HMrISMQ6ckNikIIFoOHIycqQkehYxcsWFCNER0D5cDYsdSYaSyUHKXHmWIgYPV0cH4YpWFgFixYoMaRzo2xQUm3bt2qxh7lw6jRAehw1OtLbiBTkBnqgCjwHDobz6JD0jEGDhwoNWrUUGMOWcDA3m0un3fEgPJeIRUMKddAMDDIPI/fwUf8GDecCfVgVPk7X758ahhx/HQe2uJbcCg4IzouP3R0iCEdEqeBcQGvp59+WkeiGFs6JtfRgRltECmCtNBZwQTDhiNgVIODAguwxjjh2DFcjGj5G2PlFIdoIkNkjvHC8eBYcITUiWNB5s70RYECBdRgYTx27dqlsiM6wCgPg+MsZcSxYOCojzbR9kyZMmnbcRoYTPDBAfuSGwwhpA6jjX4wMoZIYCh9o3EQaKYHIF+0727kBkfm6A0jcqaMfAkFJBCyjNOFwHA6PPqHHGkf74l8wR250EcgAzjlSZMmKWlDh9Fb9JHvkRm6AilF/jh2ZOQ4euSPnCFRJUqUuCUPBgCMlDHizsgZGRCRQ/8dh4/jxlHQLtqMHKgPR/H222+rTN577z11bhBdphYgKMiCNkBUncgSeg2Bxwl8/vnn+i6+hT4FKWSAgi0AF8gK+oh86YdcQ3Ry6NCh+vuNN95QB8iUmdNu7Af3YjsgITh+7gdr9Ab9YUCB3uLI0EneCz3H6RHhwAlDPMDadwBGe3HsxYsX1/fkh+8hWMgD8gDJoH7eFZkQtYEc+BZ0gevpl/RfdJk+hBx9C/0O/eW6l1566Y7vILDYTewn5B3y59gAogfIkqk4sEY+EED6U/BC38cBYxfpD1zrEGquRX70RdpA3wBnnsv0K30CfUa2PA9SDL7oLf9D2HlX+iHt4zNsBDrnDBrpv7wbeKA/YEX7+R4d49kMGNDF4NP62HgnikY9yBCbRH/GPlMn/R6biVzRF/QBvYU0IzuiPvQh32iPI19kSZ9m8IN+o3P0B3AGA/oa7cR2MYDgc0gq+ose0m7sKxFDdAXiCJ5u53lGJaIU6ckNOTcYMZQPYdMZGEXQYTBCdDQ6HJ0bRccY0+kgA0QMMJx0NBQIZaMTUR+Olbl3J1EZB8N9OAMYOsacwkiFjhJ8WopRKGQIY+50cIwcox8MJcaHeyEzEC2UHwMZPImRZxC+pVPjDAgLBy84Ojo79RIJgbRRJ+0NXmgnBIgOC6GjA+HA6aSESXkODgkj7hQwwyHRqXEShHhx+LSVaUE6I50d5867YgQhiTgf3plrnPAwmHIt70KnxuhjkOm0jOAgkTw/eFjcaQujJ+pHVrwHGBN5YDSKDJEbhgPygmPnN6MlHBojHYgrhgR9weAxevYlN7wLZAr9gCjg9Hlv5IZzpP3ByQ3GHqcGoUXPML4QWAhSSHlY6ASGnPcNXnAKkEnwxmCi3+Dqa8Qg7DhS9IV3grAiN94bQwvhQ07oKiQTUozhBC8cixO6x6nhDMCaaCIGHjzoE4zccZYYZyeqGJIhBV9ItTNiR1fQP3SPOqgLsgMZBlucPm0gcsbAgILuQiIYzSMX8ARnvgdXCCKOhoKDgLjg/Hg2ThcC4AwKIJAQbgiJE33EYaAjwXNu0DNIBLIAP3B3nAzvhJNC/tRP2+gv4Mj1RCHQY5wokRp+kAe5bOg2fcqJhqGjjO6xN76Ffo0dwOFBXCg4VtqC7kAa6Uc4ZYgJ/YiInW/BwSIX5EShbThmcHOcLP0VnUQOYH83h0h/5Dm0iX6LPcXJQt7oS/QX6uZ9QkqAxn5gT9ArsMCWBi8OUcFWTZw48RZJBBtsR3lP1QAAIABJREFULTkz5E+CB/lUvAO6SQI4uDIoJMKE7cHWcB/RVuwXssA+cB/2jWgJckGm9BF0ClsAOQ8+6EOXIIXOgIN3B1MGV9SNTmJ7WdxBO3ku9+Bn0I+7DTrxJRB4Z2BAxA8CiUwh7pAl3hF50X8doo4dQG4OEUPvwQU7Rl0hTYtHJWLixrtEenIT0rQUbJdwLJ0QI4Ohp+PRKYjeoKg4SAwbo27IEAqK48OAYKhxIIyIHXLjhI5xBDg6nDuFEQd/Byc3zsickaDTkTCmOHk6GKMEOghGk6kFDApha9oXvDB6xzjyPaOD4IUOjVHC6OMI+J8IAYYgeAgaZ0lHxGEyJcO7EGngWgp5ONzvOxrGqFM/hgfnQydkThiHAi4YOgieY9gwKBhQjAqEAONDaJnPcJ44JAwloyIMFI4csoJBIWpBxAQCyT1c57uPAiF0ZIAB5X25n4gXMsSpEZkgVIuT5dkYIAwCIzwMK/PgjNpxsugOhNeX3FA3ToWIFs+n7RgaCCTYYECDkxtHHnyOEUK//quAPwYquLPjHsgKUQF0Ct0hmoHzIyrlFL4HL0ZwyBGDic4iS3Qf44lh5j14B3AFd+rG4eJ0cA6QfogPJATjj7MGa3QTgkTB2HMPekkdjCDpU05BJ51cGXQPR4Rj5joIAoQGvKkfHedzIks4cNpJwalQP0TMl9xAwiBoTE/5Tm84zybSApnn3Z0cNNoIAaEfM9KlQJKIoEBuiDzR/5Az7wZpop+DJXKhDdwPySYywLthG7AV6AD9hGiP49hoI7qIbjOQAlueQZuJNlHQaZwc+u5bkBXkEl108kAY5ED0kBX9EtyQL/oNFr7TzMiV6A9RFGdQhL44kTwwYQEC8sCx46j/K3fLITe0ib4ClvQppkGwOzha2gw5gLz65v7wXvQtBingxruGtKKT93CmHOm7/PBOyBAscdqQCMgUthIywftBTumr9EtsIe/G+/MdOsv/4ARpBjMnmki7sOHYZ0gKAwrqRz98y93IDbYKvaAdDCh4NzDkeciMQSzype+HVHgeBJVBFzrG+1Mgm/QxIqLoj5NfhZ5i/2gPpBIMwAu7TaSafoONM3LznyZWv4yS5AbGS6dkJIrxR6mdlQqMPCAZhOxxLiits0IE44txwqExyuVejAZGjXApzhpHyIjayWdh9MF3wckNdfMcRnJ0TJwykQVGToy+eFZoyQ2OjnYyrRBSIVqFIaKzYywwihAm2uokJDr3OZEbfmNUcGw4AToehYgUnQ0D7lvo2IxAwIaoDj8QMzoaORFEaSAUjpEjagaZxEjj8BmJUS+OGsMDUUJGkFBCrBAC38Q7roVIcI1vCBkHjEN18lpwvEzB8QyuRR44B19yw/MgAzhInAF/YzAgjb5EDqfGSBWHgCF3Il8YemcF3n+RG9qB7oWUJ+SLJcYS/cKA+RbkhzMlygFRcFZL4YCDr17B+BNdwgDSPkLwRFogDkSNGKWj88gfEsu7EMkAa6IREFHIDY4bh4AO4wQYCGB4Mf44aN+CjtBvuMcpyAJnilPFAdJnMM58TsQEYsMPUS1wIQqGkyXy4hAW2g8h5f7gkRswgljgZCjoCSQCRxZS5IZreDciD7wrBWdGpAA98l0txQAARw6xYkURuFDQA94VQgmZcQZJRFoYcfMOTONCWIg80m4GRjg4ngtZRw8gpxScMfrJtb4FLKkfx0ebkR/Oi3rRZTADGxwpER2IXPDC5zhZyDIFXSEKgMPleUTd6GshkcPgdTnkBnkhO/ogdgX7ApFBJ7Ab2D5fguvUQ1/nHRwiiOMPTqZ4JwgvmCMPngmRJDKDvmJr6a/g6Cw2wE5CKrA9DFTQL9pIcdIBwM/JV6Kt6BpkkHwV7D84QCDQS/BAX31X2oEZNg79hSwx+AVv6seOMohF7+mXDHbQCb7HnnEP8g2pgB2EjPsgwGDH4AR9h2w7q/bQKTDBV0AeId7YTOwVdpSZA2wl+oGN8x3shPhg+zDykxsiDIzQ6Yw4BwpKyCiW3AIcCQ6b0SHf8xnRGnI3YNGQDRyDk5+B88QJ0InIKUGZMPw4CDoLisnIDKLC9xgVOiadxXcKgk7rzAsT9WAkQ8gcJ4PjpIPToSAITGU401TBIzc4INrDSBOy5FtoO3ViTH0LePCMkEYTOE46FIaX6Agdk+sxqGCAIYZEBV+mS+cj+gEG/GZEwYgOZwOhwrCAOXXjuMGaqQEMEdEBDB8GF2MBMcH4gDHOFKPCe4ArBhHHwnsz8uU+DJNTeCecED9OnhTGiHYRrYBkIRuMGHLHSDCaxIlRr0NuMEroAAaWd0cnGDliwGkvciLEz2gR44uj55nOtFRERk68A3oGKaTw7kTCfFda8DmOHmMIQQ4+lYDBxwGCNe9FFASiBvHGuTi5Y+g9soMoURfvxW9wwgGjv85zIHBg4SQ08v58D9nBmTHSZMrOierQRvDl2cgZAgERR7YYfvAnkoOeIleey0iW/9F9sAZ38CCigwzpn7wvOPNeYIJjRjY4CO4lggY5op1gGHz7d5wZesw0E84UuUGOIIQ4Gvq041RoI0QevYTUUHg2fZfBDLbBSfSlz0CoaB+jaL6HPHIfdoY+z7Nx8OgbeDASp538Rga+Bd1yog30fxwm/Z9RulPoIzwfm+abe+Z8D44QcvoO8uM63heb4Sx4cKKiDJAg/vRf9MBxzE5d2DimYrE1wck01+BUqZ8+H3xaCtmiA7QHEsF7IT/6jm+hjRATsMDuQRQY7NF+Z+Ub+oAeOvkoPBf5ITP0ER1xorD8jfwhsJACZMwABFtJ/egV8kZfiNhh88E4eJ4W5AVcsCFg7iyiQN+wGdg37Arklnux/dRN38H2OxGZkDgF7ceWMXBxptsZFBKVBh/q553Rawgc9goSzqCDvku/AHOeTdsgw459BnNIukNujdPcRiDSR25g2BgWZ/oIJ4DhYUSEQcHJonw4O0a5KCkGCgOGc8aoYaBxpnzmLIFmGguFw/jC/lE2h3hgbDB0RGPoUDgmOmfwpdyMQmD0GHjahJMgEoTzJGpAB2WUQTgXAsVoJfgqBNpPJ8JYBd8EDGOIQQ2eIMh8NyMuDGZIq6VwFkzp4DAojPBoJ9jxHhjF4IUOiNHF6DG6oL3g66xUAS86McYK4sOoGQOIQcXwMXXECBQSChnx3eeGESzGBONF1AQDyXszxwwJDF5wikRJaAdGlAgGjgaDjdyJviE3yBTvimOlTYyWwAs8MWS0g0geeQsYDkZZzuoejIUTGaEdTt4TOOEsQtrkLLSGBSyILDnRMkgJBowRpe9I97/2uYHYOcQDveA9IEm+o3uiOM42BBBIZ5sD+gtRTUL6EACIC1hRcAyMkrmXvkK/QtchsEwzID/fJFHeAweAQUYH+O3sD4Mjg2Sgi3xO+4goIV8IAEQMHXHawPs6SbU4LXQecsPnyBBddhLgndVSyBfnFbzwfmDC6JfBB/LCcdHv6M/IlALBpR9Bsp28HZ4NCXBWOuG4sDN8BgHARoAFTgUbgRPFQfPeziZ56DRtBgP0jj7Pe/oW6uJ+9BibxGCD/uU79UwUlily2nC3XBlnBRO6w0AAW8MgjEEK8gMr7BttIcLBNfQzCLKT90S7+J5+Cea8a/BCO5xVZcGnpLgPjB2CiA0i7w+b5qsv1InDpm9hf8AAsgCmOHanID+u4znU6awA43vq5gd7iz4ReSbKRL92cgjROeSIvvB8/sbOQhiw5cETotFJiDkDPcgrdULSHZsOEcW+IEfw4TtsNdjzLv8VrUV3sPXI0Jl+RB68I7pHPfQ1Z88vCDt9lHfnc2eJOgQOMsVgGZ2hOIthsNtW7kQg0pMbE2jYEcCgw/hxPBA+K4ZAeBGAGBJeJ2we0gqa8NZ7r/uIkOCcnamke10f2b7HWTMwwGnhwP9r08HI9m6B2N7gOTdutRFiSXSVNAGiNVbuHwJGbu4f1gH1JJwRI0RG1FYMgfAiwKgVgkPEIfhoPrx13us+HD9RESI2zgj2XvdEtu+JkEBsiOYwOr9f2EY2nNxqLxFIBnxEU9wq6CmRF6K+RAyJGlm5fwgYubl/WNuTDAFDwBAIFQJMeTH1ikP8r3OwQlWZXXRPBJjmhYS4majL1BO5PMjP2ZX5ng2xC1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CAkZtAkIK1wRAwBAwBQ8AQMARcQ8DIjWtQWkWGgCFgCBgChoAhEAgIGLkJBClYGwwBQ8AQMAQMAUPANQSM3LgGpVVkCBgChoAhYAgYAoGAgJGbQJCCtcEQMAQMAUPAEDAEXEPAyI1rUFpFhoAhYAgYAoaAIRAICBi5CQQpWBsMAUPAEDAEDAFDwDUEjNy4BqVVZAgYAoaAIWAIGAKBgICRm0CQgrXBEDAEDAFDwBAwBFxDwMiNa1BaRYaAIWAIGAKGgCEQCAgYuQkEKVgbDAFDwBAwBAwBQ8A1BIzcuAalVWQIGAKGgCFgCBgCgYBAlCA3N27cuCuWMWLEkH/++Ue/jxUrViBgru2hXREt1PP3339rXTFjxoxodXfc/9dff2m9bmAWnnbyXs478Td18L8buAUHyuv6XRWMVWYIGAKGgCFwTwQiPbl5//33pVmzZnL16tVbzg9HyE+cOHGkadOmwjVx48aVxYsXyyOPPHJPULy8gLYcOHBAunTpEuHHLFy4UF599VXp3LmzDBo0KML1ORX88ccf8txzz8mFCxfk0KFD8tBDD0Wo7rfeeks6duwoQ4cOlW7dut2zrpMnT8qECROkb9++kjBhQqlZs6asXLlStm/fLgUKFLjn/WG54Pr161KiRAn58ssvZfPmzfLMM8+E5Xa71hAwBAwBQyAAEYj05GbFihVSp04dwSEHL7Fjx5ZOnToJ18SLF0/Wr18vqVOn9psY1q1bJxUqVJB27drJmDFjItyOefPmSf369eW1116T119/PcL1+ZKbJ598Us6cOSM//fSTJEmSJEJ1Dx8+XLp3765kZcCAAf9Z1y+//KIEBkL1wQcfKEFFbrQF7FKlShWhtgS/majNmjVr5LfffpPy5ctLsmTJXK3fKjMEDAFDwBC4/whEenLz559/Cg4RIjN79mwlM/z07NlTozc457Jly0rKlCmFSMfZs2d1Kgfn7Ut0jh49KkQMuCdnzpz/6US59sSJExopSpAggTz11FNKnpxCPd98841+//DDD0uuXLnk0qVL0rt3bxk3bpzUrl1bnX3GjBnliy++kAcffFCvYQroq6++0jZSZ4oUKbQ9u3fvlmvXrunftDlbtmw6PTNr1ixp2LCh1jVs2LAQtQdScPjwYb0+fvz4d0Q++O7IkSO3pnpy586tzv3333+XzJkzK3bnzp27RW649tSpU/peadOmlaxZs2qbDh48qNfmyJFD3/fnn3/W9wJz2uqQG6JLYED5/PPPNTJESZ48ub4/U2GrVq3SSA3ymThxokZSuO78+fP6WaJEifQe/gcr7kmaNKnkyZPn1vvv3btXLl68qBh+/fXXcvnyZcmQIYM88cQT/8KI9oMP70z9yPPXX3/V9qEnFNrGe1kxBAwBQ8AQiBwIRHpy4wvzjBkzdJqmX79+0r9/f/0KEsK0Aw7rf//7n3z44YfqkCtWrCgzZ85Ux7p06VKdLvn222/1ntKlS8u0adMkffr0/5Litm3bpEGDBvLdd9/pd0QWIBd9+vTRv4nOdO3aVR0vJXHixDJnzhx1wtWqVbtVH8SA9r7wwgvqPLnPmYKhPe+++65eP3bsWCVrjqMlcjFlyhR58cUX9X7e927khiklyM+ePXtutZXpHqbq9u/fr+/Bb6dUrVpVli1bpkQKrCAykAjeYe7cudKrV69b7w25gSwWLlxY20l0bPXq1RpdoY7q1atrVIl3HzFihEaXmJbq0aOHkjKiVxAQCpGh8ePHS/78+ZWIHjt2TD8HD+qcNGmSTil+9NFHki9fPv3+5ZdfVlk6GA8cOFBatmypMnj22Wdl3759UqZMGdmxY4dG9SA31AVx9S1MSxUqVEinCqmP96IeZOCUkiVLyvz585WsWTEEDAFDwBAIfASiFLmZPn26NG7c+I7pD8hNqVKl1CHiQGvVqqXTWORXvPfeexrJ4AcHC8GAlEA4ID+LFi36lwRxzjjByZMn69RJ3rx5ddRPpAISQASBSAG5NcePH1cnjKPneogK97dp00ZGjx6txIK2EWHg2URWiFrgWHHEEIdXXnlFozXkrUAgiPpAvjZs2KAOt169enclN8WKFZOdO3fK8uXLJV26dFK5cmWNQPAs7icyAvEgusJ3H3/8sZKC7NmzS5YsWZTcEIXhBwIG2WMKZ+3atdKhQwfNoxk8eLC+I23mnSECXAN+wckN0SWIGG2G7EFaiHBBanhXiCPP538wIc8GMoe8IExEsMgFggBx7YIFC5S4QtJ4JmTrpZde0rqY0qINRPNGjhx5K9+HKFJI5AYiyLMhgrxP27Zt9b533nlHpk6dqnJDd6wYAoaAIWAIBD4C0YLcFC1aVEf0EBpG8EQRcOo4R0hNuXLldEoFx0w0ATKQJk0a2bRp010TkJmGIW8GwkIkCCcNwaGu5s2bK5nBgUMEICMQF6ImEBumzIYMGSJMn0Bunn76aSUcTG3VqFFDozaQG5yzU7iWNi9ZskQjDbt27RIn5yakyA1TRc8///wtkkAUBLIA+fKNSNHGN998U4kO0SgwKlKkiE5LQW6YTiNqQ7THISdXrlyRLVu2aPtYqYbTp73/b+8ugOs6si0Md5gnmdCEcZJMmCfMzMzMzMzMzMzMzAwTZuZM6IWZ+dXXVSd1Lct2JiVLkbK6SmX53nMa/r7yXlp797E1WE9TW0TcEBeNc2PN1t40ggJDTtQ444xTxaCU3vjjj19FI2Fm34hD4oZzgxFnZskll6z7Jx3pdQIVe7x97zXMpLWILu8pPD/ppJP6KG5c/9hjj5WVV165fk64Y4QlwdzRtT5//n8aMsMQCIEQ6L4E/hLiRpDnWAhygpS0kd/KOTOCo+Dpfe4GoeI19TCHHXZYGWussXrZXfdsvPHG1aVxz+OPP14DLnHDTeAySGsQC21bn8RNk5ZSe9OIG06EAld9cWgEf/VF6kMacUN0cBnaEzdcGGKNUCGWiKvWxtnQt0Ja6+BsES0EHedDfQpx4zXixxiKlgnD1kbccJO4So24wdnc24qbJi1F5BxyyCFVOGDHweIUWRuB4/v2xI06GC4St4bYIoo0opJAJGQ4L8SsdJRUExeK8CJUGtHZJ+cGE9dvsskm5ZZbbqlz0aQu7Wecm+77D11mHgIh8Nci8JcQNwK8olOpmFZx4zd/gZ2zQiRwGfrWuDVqUbgJUlxEEZdBATBxIDjrSxAkPBQIC4rSQ1I/vhc4G+fm4YcfrgJEICcI9CsIC8aCK+EgRcaJkHIR2AXxmWeeuaZd+ubcEFtEEFFEdAjQRI4iZf2pRyHGrJkg40743nFr9zXihnOj3kXqhyjkwqj/4VhZpxoVf3K7mrSUcYi0hmnj3PiT24OFtJO6JiJSEbNiXk6OYm31SNJPBEqrcyNtNNhgg1X3SWpKKswRf3PG2BqkkdqKmyZN1i9xwykyL02Nls8LsUTkNqnAv9Y/D1ltCIRACHRPAn9pcaOwVTHsXHPNVVMynADFtIqLBf/GGWi29r333qvpK+6OFA/XxvNqnEQSmAV6wsDrHB6vC7jcH2KEQOE4qKNxJJpIMI5AKijrX9qKqCFupMgIKE6F+hT1LQp0G+emXzU3RIsx1etwNTgpBJLUjSJlYoFAIiAIFOsS0ImDJi3lejVFUkGEjvQQR4NQMA/HtD1nh3DTp5qhLbbYoooCgkjRNpcGU/Mn3jhVRISx1bNITRGJBJl98D2Bo4aKk6IommDiRhE9nCJ81S3ZO3Ph0pi7ObUVN8QdJ6lf4kZND6Fkb6ylqc1ad9116575vKSFQAiEQAj8+Qn0KHHDCRCInFxyekZTUCwt1Tg3UiGCscAoeK611lq1QJioUG+hERycCW5C2+Y4s+e1aPrliEjJ3HHHHdU9kDrRFzGjcYoERU4Dh4dTw+ExD0exiRbXawpppZ7Mg9vgWsW3ArsmqHvYnAcWcn0IIAGYcGhbKOv6d999t6bQzE+TmiJCBGpOixoU4oV7QhRwmzhS3CWOT+tzbgR9rzenwKSOCC1ig7AjjggMJ4o4ZVyVRhC0rbnh6BhLc0KLqJOaslecJaKIiyQ9yMXyPZetOS2Fo9NWhBZBRlS6htAhKO2LmqQmLWWtRGzfam6sS/8e8shZI7qaZo64deUzkv78/5RkhiEQAiHw5yHQo8QNZ+H999+vgoOY0RTMCoaezSJwSRV5bopn4xAezXNT/F2gb54lowC3vUZ86E+/ArE0ydtvv91LX5wYR6ibZ8soTm4awaGOxTyICu6NIlp/Ss84msyxcY9nrliTdJjGAdK301jeb9bmvj49fK65v3lic2sNkXUQSk59WS+RoZYIPw4KB0lhbfPfIJiHGh3rwq31aHTzHgGFC2Fk/hibs/elAO2L+Xt+jjWrc8IUL99LM3nfXIzrfrysg4hpnifETXKNPozZyrhZl7Xqz/24Kx5v+7waXFxvDvqwn/bAnjb/bQRR06fPw5/nRzkzCYEQCIEQaAj0KHGTbQ2BEAiBEAiBEAiBiJt8BkIgBEIgBEIgBHoUgYibHrWdWUwIhEAIhEAIhEDETT4DIRACIRACIRACPYpAxE2P2s4sJgRCIARCIARCIOImn4EQCIEQCIEQCIEeRSDipkdtZxYTAiEQAiEQAiEQcZPPQAiEQAiEQAiEQI8iEHHTo7YziwmBEAiBEAiBEIi4yWcgBEIgBEIgBEKgRxGIuOlR25nFhEAIhEAIhEAIRNzkMxACIRACIRACIdCjCETc9KjtzGJCIARCIARCIAQibvIZCIEQCIEQCIEQ6FEEIm561HZmMSEQAiEQAiEQAhE3+QyEQAiEQAiEQAj0KAIRNz1qO7OYEAiBEAiBEAiBiJt8BkIgBEIgBEIgBHoUgYibHrWdWUwIhEAIhEAIhECPETdfffVV+fLLL+uOjjjiiGWQQQbp5+5++umn5ccffyzDDz98GXjggev133//ffnkk0/KCCOMUAYddNDywQcflF9++aW+9+uvv9Z+vTfAAAPU1z/66KPy888/1/v1M9BAA/V13J9++ql8+OGHZdhhhy1DDjlkb9c24w8zzDBl6KGH7ucaXGAN5qG1d9/HH39cfvjhhzq31rX+ns6b+bh2uOGGK0MMMUQvt1mLNf3e9fdrTIz16c+RRx65ctY+//zz8s0339TvBxtssLqOvrXmevf7PDT72/DCxBhDDTVU+dvf/tavaeX9EAiBEAiBbkSgR4ibxx57rGy88cblwQcfrOi33nrrsv/++9cg2Kf2zDPPlAUWWKAKjJtuuqmMN9549dLLLrusrLLKKuWFF14of//738v4449fBMKmTTnllOWBBx6oYmHfffctxxxzTPnuu+/qWDvvvHPZYYcd+jru7rvvXvbZZ59yxhlnlDXXXLO36bn/4IMPLoceemjZZptt+vlRIgT0eeKJJ9ZrF1lkkXLaaaeVf/zjH1V8XXLJJWXTTTet4oe40eduu+32u4TTW2+9Va/Xh7b66quXo48+ugozoufss88uW265ZRUdRM+uu+5atttuu98lLPu0MNynm266KqRefvnl2u9TTz1V1l133fLwww/X2/75z3/WfZpiiina7ebKK6+s83jllVfq+4cddlj9TGg47LLLLuXkk0+uf59lllnKxRdfXEYbbbR+ss4FIRACIRAC3YNAtxc3gvvcc89dxcZ+++1XTjrppHLrrbeWyy+/vCy11FLt7oLf2Ndff/1y6qmnlkknnbRcd911Zeyxx67XCnyXXnppIX6IpplnnrmsvPLKZZ111qkOid/yZ5hhhnLCCSdUQUUIbbTRRlXkXHTRRX0ULY1wImi4TOeee269t7XdddddZeGFF65i4aijjiqbb755Pz9F5mAu1m5um222WVljjTXKmWeeWV599dUyySSTVAfkggsuKEcccUTlctZZZ1Wh0jRzF+APP/zwMv3009eXCaNll122XHPNNeXII4+sAm+PPfao4u3AAw8s999/f2Uz+eSTV2FF2Nxxxx3lxhtvrKLxjzQO2EorrVTFFLFh/gMOOGCZdtpp636YtzViyLkhdrhore2JJ54oc845Z5l66qnLJptsUvfTZ+Q///lPmXjiiSsfwsZaibeDDjqocsY7LQRCIARCoGcQ6PbihnsgmB9yyCFl2223LTfccEN56aWXasBqUhptt+qhhx4qs846axUrgv/1119fxY2APu+885YJJpigiiQBjzNx/vnn16Db2oiH2267rQb1iSaaqNx9991ljjnmqAH12GOP7eXab7/9troxe+6552+vtxU3AvsSSyxR528eBMUWW2xRzPXRRx8tE044YZlnnnnK+++/X+crZTXffPNVYSO9xql65513alAfaaSRyosvvlhF26KLLlo23HDDeh1hs8wyy9QAz4FpGndGsDf2ggsuWF/+7LPPauCXtrFGQm/GGWesgubOO++s7hBOizxtAAAW+UlEQVQ3heCxrkbsEVkcrNbGebnvvvt6c3SkswgR/DRCavnll69O2Ljjjluef/75gt32229fxY5+pQpXW221Kg4ff/zxMtVUU/Uylmt9Fq699trqYhGqBNLSSy9d3n777bq3s88+e3XriJ7jjz++rLfeenFuesa/Z1lFCIRACFQC3V7cEDGcBwHcb+JcDwHrX//6V7tbrBZj8cUXr4HW9VycW265pYob9wqiAv3aa69dg7cgTgBJUQmKnAABv21zD5Gw1VZb1ftbmyBNmEwzzTS19uOqq67qzbkxDgFkLGmVRtwQBZwp6TP9cE28Zx7SYk0jjjgbHCauFHFG5BE7hJF+iBRz0z8hRRQRCzvttFNlKNXDdSGu1O40jSvmPtfpQ1qNEzLbbLNVgXX11VdXVgSHcWaaaaZe1k8k7bjjju3uR+MicbP+/e9/V9GpH2m15557rrcaH8KHoCHeuDTShE0jhLhN0oYE0COPPFLTjYTfGGOMUecmDcXRk+564403KqtWFyv/LoRACIRACHR/At1e3DRpGW6FwCXgKSzmLkw22WS97dABBxxQazC4GFwWwVIai7jhviy33HI1+BMFXBypj4UWWqj2efvtt1fxcMopp/TiCkknEQuEU3tpmffee6/cfPPNNYiq/ZAeOuecc8qqq65a56c2hEgQkKVd1Iu4hmukET3SQdbHBSEeuByESdPU0RA7alUE98YNadyn5jrBX9qHOLCu119/va6FyONwEDbEHz5NcTShp0aIQOAiSXNpBAvh0jR7cdxxx/XGnCNEsAw++OC9vEc0cZGIGmLNvKT2iCb72VbcqPPBj3glgrBuFZrEqf3jbKmVkjLjro066qh13sQN8UZgEozcKc6Y9KR9TQuBEAiBEOgZBHqMuGkcE+mitdZaq7oMfmNvbZwPQVHqZIUVVqhigeNB3Iw55pj1dUGYkyOA33vvvdXhcc8XX3xR0xxqP1yv6FVzjYBKwEhdEQF9K2QmWAiOVnHDdRJkpX7MWaAXwNXyaIIwt4FgI2iIF+KrtSm+NRciiEPEHVInQzgQTJwZLok0jfobxbgEGXEjPUTkSXUROYsttljl0IibZ599tgo783KPueOAC6cJN86O8a+44oqaamptBBPO7TV8rd36uFLSUuY7+uijF+O2ns5qUk7eNwcirLURN8QbMUWAcpOkKolZNUUE01xzzVVFr5SWNBUBNNZYY9X19CmN2TN+1LOKEAiBEPjrEOj24qYRC00BriDst3OuCKHR2ogQLosaEUFcUBZ01XJwJxSqEjHETXuN8yKoNsXKTz75ZHVc1G7MP//8Na3Tr+PbbcUNR4FQUjckWJ933nm1f+KLEyIVpjVjqxnhRhBj7TVCSUrKGv7v//6v9quAVl2Jk0iKavHhenBOiKW2NTdqkdoepcdrySWXrMIOQ5wJKSLKvL1G1Ky44opVPLU2NTCESetxbO8TVdarT6LIHhJZHDUnsggmBdaKhgmfppanES5t1289xJFaIwKH88ZJclqMwFEITpARaNw5Tps6Isf9ffXrGP9f55+FrDQEQiAEujeBbi9uBO4NNtigBmjHpwVJxaNN0azf5gVrwVJxrUJSjZvQPL9GPQvRIphKV+y99971pI60CxEhLdQEd6krDorjyIKnug7pHY5Rk67RvxoSwVvtSmvQbCtuzIcgUC/ieuM08+KgqGeRguJIaAI4h0iRM2eGQ0WgqcMxVlNsSzBIPREKiofx4E5wKhpx03x0m1SZuRBp2ptvvln7tqYm9YSfU1JORZmX2htpJIKC4MLDyTKCpbWZm/1pK/ykmaSECA2pJPtk/Y3Lo86JCOMuOVnGWSFSWk+RYfb1119XMWYfG6GmholglYYkik4//fRaLK0GxxdXCD+n5XDDSlouLQRCIARCoPsT6PbiRmDjGKhbUXMi6N5zzz31S+qG0BHoffnNXUDlICgmFuwERy4E94VLICgSFYptBXN1Gs1zYTgVHJULL7zwt6ApYHMlpGcIFKd8pLukg7gyUk2tRa9NAXRzWoqQIVg0NSlN7QxBpfZGSsopLPPlSBAUXInGPSKMCAzuhCJqJ6zU5HBuCDROhfU6zWTe3KW2NSaEEgfG83IE+0accTiwUUQsPSQtJX1kbE4NIUT8cWak0TAmxHBrbRj7aq8RJcQMDsSF9epTQfHTTz9db8GTGJFOIjy5O64nKl3jT+4Rx0h6zomuUUYZpTpfnBsCVwG0YvFGyBFBxjN34s0epoVACIRACPQMAt1e3NgGRbaCO0EjqPntnoNAyPiT08BZaK1TUSOjhkaQFJQ9AJBQeO211+oTbTVpHO4FZ0HjikidcBQEduMRDoKtAM11aNIyAixho56k9WFzzUP6CA1CqW1rThYRI1JMjdhRi2Mu6m2IB8FfwCaMBPymkFfqiFOiQNp8OE2KZQkdxbd77bVXDfptnzTc3scZC+MTP5paJk6Isa2XyNK3lA5m3pPaa5t++l9+VKQFCURFwIrDfWHN1bFXBKRmbQSWsYhUR9yJNi4ZF4hDRug4WcW5UqSscWswUIMkJUfsEG39Sif+L2vItSEQAiEQAl1LoEeIGwgFv+a/GFDQ2xSHEjgCMVekNe0gOBIlmvdc49q2x7yb110nGDaBW5DVR9vmfdc1goeIaB3XHM3VmO3VeDTrsAZ9SW81c2wdWz8Csj4E/WYtnJC29TKN04HJ7xE1rWvq0/qbaxoO1tj2NNQf+Whjqs9mrq3jt+2vKdy2bzi0FnI3nO1Fe/VDzRjmnELiP7JTuScEQiAE/rwEeoy4+fMizsx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DETWfSzlghEAIhEAIhEAL9nUDETX9HnAFCIARCIARCIAQ6k0C3FzevvfZa+fDDD8uAAw74G7dffvmljDjiiGW88cYrAwwwQB95vvDCC+X7778vE000URl88MHrdZ9//nl58cUXyySTTFKGHnro8vjjj5cff/yx9vPrr7+WIYccskw88cRloIEGKt9++23Rxw8//FAGHXTQ2o/3+9a++OKL8vzzz9e5jTTSSL1d+sknn5SXX365jDXWWGXUUUf9XZ+FL7/8sjz33HN1fu4bbbTRernv2WefLV999VUZeOCBy4QTTliGGWaY39Wvi5r56Hv88cfvZc44P/300+W7774rgw02WF3/EEMM8bv7/j0XfvPNN8X87ee444772y1vvPFGeffdd+s+TDnllJV/n9pHH31UfE7s4dhjj11GHnnk3y796aef6h5+/fXX5W9/+1vd27QQCIEQCIHuTaBbi5uff/65rL766uX888/vbReWWWaZcsEFF5RBBhmk3R168MEHywILLFBGGGGEcvPNN9fArelrlVVWKW+++WYN1BNMMEH57LPPfutDIHUvEbT55puXyy+/vIofwmGdddYphx56aBVFfWqbbbZZOfbYY8vpp59e1lprrV4uIyA22GCDcsopp5RDDjmkbLvttv38dAna22yzTbnyyivrtTPOOGM566yzqogxL2PtsccehQAS3K3tyCOPrOvuVyNcrPHOO++sly644ILltNNOq+KJGLDW/fffv4o7nNdff/1y8MEH91Pg9Wvc1vf32Wefsvvuu5f11luvnHzyyfUt+7XJJpuUV155pf7d9+ZBnLRtxOkWW2xR7rnnnvrWzDPPXC655JK6Bp8fnPfbb78q/uybMVZaaaX/ZYq5NgRCIARC4E9GoFuLGyzff//9wg3xG7zfwjfddNNyyy23VJHSpyDluhVWWKEKk0knnbRcf/311fHQtt5663LbbbeVxx57rNx///1lttlmq8HR61weDs+YY45Zg+L2229fXydCDjzwwHL00UeXo446qgqC9trhhx9edthhhzrPc889twqN1nbNNdeUJZdcsnBE+tZP6z36sNZzzjmnBuelllqqLLHEElXscDwmm2yy6kZgQiicdNJJ5bjjjisbb7zxb914naA677zz6no1wmihhRaqDC666KLy3nvvVYFBfJ144onl9ttvL/PMM0+9/uKLL67cL7vssvq19NJLd8jH3PwXXnjhKjT1f8wxx1RRNc4441SnyJqOP/74KuBOOOGEsuGGG/YyLkdpueWWq/uJx1tvvVXWXXfdul/2j0gicFdbbbWy1VZb1T+5gPqdYoopOmQN6SQEQiAEQqDzCXR7cdOK7LrrriuLLrpoWXXVVWuw71MTvBZbbLEqVqSfiBvpCr/JzznnnGWaaaap4uKggw4qO+64Yw3egmRru/baa8ujjz5a3Zoxxhij3HvvvTXQEw3EQ2sjvogaoqBpbcUN92OuueaqfZoXd4WoEoBvuOGGOifB9/XXX6/uCeeF83P11VfXgL/RRhuV//73v2XqqaeuaReptYaH94iAK664ogoP/eq/aUSaYH/jjTfWYK9xesxxqKGGqu7YI488UmaaaaYyyyyzVCfHHAiFPffcszpD1mYcDspOO+3Uy/rvvvvuctVVV1VB0toIKCJzuumma3erCCnj2JdG3EgxcVfw4CSZIy74EpitTUrL54BYNLeXXnqpps7mn3/+ctNNN5Xtttuuuk/2n5A74ogjqljdd999yy677NL5P40ZMQRCIARCoEMI9BhxI6UjSArqDz30UBUt7bV33nmnBjJuBmeAqCB2iBupJukKwZMjsuaaa9YUDyEhMBMfguEoo4zSW9e77bZbDYrtBVn1METD4osvXkWDgNtW3AjMF154Ya0fOfvss38TN+ZIUBA8UizEg/u5RFJcTfv000+rqDKPXXfdtbo0nAr3mjsx5l5j3HrrrWXWWWettSaaVNKZZ55ZXR0CjTvFHWnqlbhj5kfwEUWcqSeeeKLMPffcNW3H8dlyyy0LEfPAAw/0xr4Rie3tB77EU9vGLZJu40Q1ThOHprURcxjcdddd5dJLL62ipU/t448/rukte2sdRCiRhyMeXChczaU1BdYhP2XpJARCIARCoFMJ9BhxI2hLQ6m/aBsEW4kSH9I40hRrrLFGFQ2CG3HDJfEaN4T4EbwJALUkCmvPOOOMGmwF3tZaHoGVeyANIsA3qZ1mXIGVIyP4Sn8QCAIph0l78sknqwvBQZGy8icXgWDQpIzMgevAuZG6MofWxmkgXhQL33fffTUdpRnLmE1bdtlla80JwWVMAqht87oUmToiDROCi6izjqZgGUvCqGntuVbeU6NEQLYt+rVWPNsW8UoNzTvvvFWYEaJEYXt9zzDDDFXIus4eNkXh7f0EcX6IJEXaxBBR1rhNHBzrWHvtteseN6m3Tv1JzGAhEAIhEAIdRqDHiBsuC9EiyM0+++ztAhL0BW4uBeEiKEp5uEdqieNB9Pi7k0yvvvpqFTFO6RAuRIXCVCkNzodGKBhbCoTTIEi2ntxqOxGChXPQiBsBfsUVV6xFy8ZV3Goe0khSKRoBJi1GcBAvXBOnrVobAaUAWKpquOGGq6mjDz74oEw11VT1i1MkmJvfqaeeWoWWtBJxQ0xI91gngcDFMMdmHfohIgR/zpI0jjQVBtKA3I+99967cpXCU8zd2qTlzK8tF24bzlJfrc369YU/JsZom0pzvVocc+Ekqbch5PrEnvuED7EkvXbHHXdU5uqTfC4IN/dy9uLcdNi/L+koBEIgBLqEQI8QN44FTzvttPW0jLRUn05INQWygjpR09RjNDUbxASxoValvSZl4Z6maFZRreDopA3XyHsKm/vW2oobgZXIEsCddOIecX/U/pin9Jg56Z9DxGEyP4XQ7bXmNJY6nbfffrsG6kZIcX2IIsJOkW3T1BVJHXnNe31qXB9jE06cGCkw851vvvlqOopoUNODT2vrW1qqbXqOuLDG6aefvgqRp556qvZHVHGvCKxWh0Y9jQJv+0n0tZcybOaixmfllVeuIlGNlDSmQmmimIDD1B63l1rskp/ODBoCIRACIfCHCPQIcSMACn6cFUWzTeMMCJbEh5QOV0Ng9rpAx61ogqPf+qV1iJWdd965iiTpGI6OlIz6k0UWWaSmkLg3ww47bBUgjiMLuFIerUGXkODmOGLe+npbcSNFIuXimTlEjLofToc6GY4OB8OXuQvcgnFTEGv+XjeOY+9qg5ZffvmaViO8PE9HikX9DTdEeoiAkuZR4Nu0JlXGkWrqVsxf3/o0PleD6/XMM8/UtI77mxoWAopg0C8WioBbG6fIHNo6NNwwrg9h1zROkr/bM3tkbVwfglUROFYYmqf6J44MUWKeBJZ9IuoIHn3oSxqNw6Pw2ukrqTVCSMpRAbE0ICF5wAEH1L3n3vkcpIVACIRACHRPAj1C3DTBv+1v3AKjgMsJkYbgkDSNSFAgTFD4LV4w5xRIq3AiiA31IAK+2hjPvFH70tR+NPUmHtrH+SGCBGsiSwrJaR4FwAKp75vWOCutNTetH5299tqrnkBqCoabomAijDDjlqgvUhhLVJiPY9ACP1dGOsmaiTwFt3PMMUcVTAK4AE/gtE0dWSPBRpg06S6F1lwOrok/rb85IYWDtBROhJs1qQEiCDk5fUoL/pEfEcf1pblaT0sRlQqt7QHGxpRuUzsjPeb0VnPiyWks65U6VENEaBGtPjPma2+GH374usfem3zyyau4ae+ZOX9k/rknBEIgBEKg8wn0CHHjtE4jbJoiXSjVqigwFtA5G02RrfekIaQgiAaBmQghFB5++OHqymhcATUw6mqkPaRFuBUKYwVNAb55UrF+CAKpG2KDi6TGwyml1oJZ7pCCZ/UvREjbxgEyptNJ5idQ64+r4Ng5N0aKyhyknoir5vk6nA7vcUmaNXAnuDcKiAVxwd8c+5U+My9F1ESDE03Wjw/OzVOIMSOwCLDRRx+9zpFA7Mgm/aWehiDBXjOeVBpRQ1wpvsYSEw9H5L4Qgfae64On/bdHRI49aNYvzaYYm8PHmbLe3/tk6I5cZ/oKgRAIgRDoOAI9Qtx0HI7u05PUWt/+a4nus5LMNARCIARCIAQ6lkDETcfyTG8hEAIhEAIhEAJdTCDipos3IMOHQAiEQAiEQAh0LIGIm47lmd5CIARCIARCIAS6mEDETRdvQIYPgRAIgRAIgRDoWAIRNx3LM72FQAiEQAiEQAh0MYGImy7egAwfAiEQAiEQAiHQsQQibjqWZ3oLgRAIgRAIgRDoYgIRN128ARk+BEIgBEIgBEKgYwlE3HQsz/QWAiEQAiEQAiHQxQQibrp4AzJ8CIRACIRACIRAxxKIuOlYnuktBEIgBEIgBEKgiwlE3HTxBmT4EAiBEAiBEAiBjiUQcdOxPNNbCIRACIRACIRAFxOIuOniDcjwIRACIRACIRACHUsg4qZjeaa3EAiBEAiBEAiBLiYQcdPFG5DhQyAEQiAEQiAEOpZAxE3H8kxvIRACIRACIRACXUwg4qaLNyDDh0AIhEAIhEAIdCyBiJuO5ZneQiAEQiAEQiAEuphAxE0Xb0CGD4EQCIEQCIEQ6FgCETcdyzO9hUAIhEAIhEAIdDGB/we+D27tt6hPfwAAAABJRU5ErkJggg==">
          <a:extLst>
            <a:ext uri="{FF2B5EF4-FFF2-40B4-BE49-F238E27FC236}">
              <a16:creationId xmlns:a16="http://schemas.microsoft.com/office/drawing/2014/main" id="{0C6A7984-C797-4767-BA59-47E11588D927}"/>
            </a:ext>
          </a:extLst>
        </xdr:cNvPr>
        <xdr:cNvSpPr>
          <a:spLocks noChangeAspect="1" noChangeArrowheads="1"/>
        </xdr:cNvSpPr>
      </xdr:nvSpPr>
      <xdr:spPr bwMode="auto">
        <a:xfrm>
          <a:off x="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527050</xdr:colOff>
      <xdr:row>32</xdr:row>
      <xdr:rowOff>114300</xdr:rowOff>
    </xdr:to>
    <xdr:pic>
      <xdr:nvPicPr>
        <xdr:cNvPr id="10" name="Picture 9" descr="C:\Users\bole.vera\AppData\Local\Microsoft\Windows\INetCache\Content.MSO\D18B40B6.tmp">
          <a:extLst>
            <a:ext uri="{FF2B5EF4-FFF2-40B4-BE49-F238E27FC236}">
              <a16:creationId xmlns:a16="http://schemas.microsoft.com/office/drawing/2014/main" id="{F322F8EB-DC48-42EF-A051-8AD617CEAE2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03850" cy="5905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8</xdr:col>
      <xdr:colOff>600075</xdr:colOff>
      <xdr:row>58</xdr:row>
      <xdr:rowOff>63500</xdr:rowOff>
    </xdr:to>
    <xdr:pic>
      <xdr:nvPicPr>
        <xdr:cNvPr id="11" name="Picture 10" descr="C:\Users\bole.vera\AppData\Local\Microsoft\Windows\INetCache\Content.MSO\5BCB88A5.tmp">
          <a:extLst>
            <a:ext uri="{FF2B5EF4-FFF2-40B4-BE49-F238E27FC236}">
              <a16:creationId xmlns:a16="http://schemas.microsoft.com/office/drawing/2014/main" id="{BC9A2029-80A4-41D4-8FFD-BB69BD1B1C0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72175"/>
          <a:ext cx="5476875" cy="4587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13C1-A909-4B30-9BC2-54D9430AC003}">
  <dimension ref="A1:L19"/>
  <sheetViews>
    <sheetView tabSelected="1" workbookViewId="0">
      <selection activeCell="D5" sqref="D5"/>
    </sheetView>
  </sheetViews>
  <sheetFormatPr defaultRowHeight="14.5" x14ac:dyDescent="0.35"/>
  <cols>
    <col min="1" max="2" width="10.1796875" bestFit="1" customWidth="1"/>
  </cols>
  <sheetData>
    <row r="1" spans="1:12" ht="16" thickBot="1" x14ac:dyDescent="0.4">
      <c r="A1" s="55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 ht="15" thickBo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5" x14ac:dyDescent="0.35">
      <c r="A3" s="59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1:12" ht="65" x14ac:dyDescent="0.35">
      <c r="A4" s="31" t="s">
        <v>1</v>
      </c>
      <c r="B4" s="32" t="s">
        <v>2</v>
      </c>
      <c r="C4" s="32" t="s">
        <v>3</v>
      </c>
      <c r="D4" s="32" t="s">
        <v>6</v>
      </c>
      <c r="E4" s="32" t="s">
        <v>7</v>
      </c>
      <c r="F4" s="38" t="s">
        <v>5</v>
      </c>
      <c r="G4" s="38" t="s">
        <v>8</v>
      </c>
      <c r="H4" s="38" t="s">
        <v>9</v>
      </c>
      <c r="I4" s="38" t="s">
        <v>10</v>
      </c>
      <c r="J4" s="38" t="s">
        <v>12</v>
      </c>
      <c r="K4" s="38" t="s">
        <v>11</v>
      </c>
      <c r="L4" s="39" t="s">
        <v>15</v>
      </c>
    </row>
    <row r="5" spans="1:12" x14ac:dyDescent="0.35">
      <c r="A5" s="12"/>
      <c r="B5" s="9"/>
      <c r="C5" s="2"/>
      <c r="D5" s="2"/>
      <c r="E5" s="2"/>
      <c r="F5" s="40">
        <f>_xlfn.DAYS(B5,A5)+YEARFRAC(A5,B5)</f>
        <v>0</v>
      </c>
      <c r="G5" s="41">
        <f>52.14-6.4</f>
        <v>45.74</v>
      </c>
      <c r="H5" s="42">
        <f>6.4/G5*D5</f>
        <v>0</v>
      </c>
      <c r="I5" s="42">
        <f>+H5+D5</f>
        <v>0</v>
      </c>
      <c r="J5" s="42">
        <f>+I5-E5</f>
        <v>0</v>
      </c>
      <c r="K5" s="42">
        <f>+C5*J5</f>
        <v>0</v>
      </c>
      <c r="L5" s="43">
        <f>+K5/365*F5</f>
        <v>0</v>
      </c>
    </row>
    <row r="6" spans="1:12" x14ac:dyDescent="0.35">
      <c r="A6" s="12"/>
      <c r="B6" s="9"/>
      <c r="C6" s="2"/>
      <c r="D6" s="2"/>
      <c r="E6" s="2"/>
      <c r="F6" s="40">
        <f t="shared" ref="F6:F8" si="0">_xlfn.DAYS(B6,A6)+YEARFRAC(A6,B6)</f>
        <v>0</v>
      </c>
      <c r="G6" s="41">
        <f>52.14-6.4</f>
        <v>45.74</v>
      </c>
      <c r="H6" s="42">
        <f>6.4/G6*D6</f>
        <v>0</v>
      </c>
      <c r="I6" s="42">
        <f t="shared" ref="I6:I8" si="1">+H6+D6</f>
        <v>0</v>
      </c>
      <c r="J6" s="42">
        <f t="shared" ref="J6:J8" si="2">+I6-E6</f>
        <v>0</v>
      </c>
      <c r="K6" s="42">
        <f t="shared" ref="K6:K8" si="3">+C6*J6</f>
        <v>0</v>
      </c>
      <c r="L6" s="43">
        <f t="shared" ref="L6:L8" si="4">+K6/365*F6</f>
        <v>0</v>
      </c>
    </row>
    <row r="7" spans="1:12" x14ac:dyDescent="0.35">
      <c r="A7" s="12"/>
      <c r="B7" s="9"/>
      <c r="C7" s="2"/>
      <c r="D7" s="2"/>
      <c r="E7" s="2"/>
      <c r="F7" s="40">
        <f t="shared" si="0"/>
        <v>0</v>
      </c>
      <c r="G7" s="41">
        <f>52.14-6.4</f>
        <v>45.74</v>
      </c>
      <c r="H7" s="42">
        <f>6.4/G7*D7</f>
        <v>0</v>
      </c>
      <c r="I7" s="42">
        <f t="shared" si="1"/>
        <v>0</v>
      </c>
      <c r="J7" s="42">
        <f t="shared" si="2"/>
        <v>0</v>
      </c>
      <c r="K7" s="42">
        <f t="shared" si="3"/>
        <v>0</v>
      </c>
      <c r="L7" s="43">
        <f t="shared" si="4"/>
        <v>0</v>
      </c>
    </row>
    <row r="8" spans="1:12" x14ac:dyDescent="0.35">
      <c r="A8" s="12"/>
      <c r="B8" s="9"/>
      <c r="C8" s="2"/>
      <c r="D8" s="2"/>
      <c r="E8" s="2"/>
      <c r="F8" s="40">
        <f t="shared" si="0"/>
        <v>0</v>
      </c>
      <c r="G8" s="41">
        <f>52.14-6.4</f>
        <v>45.74</v>
      </c>
      <c r="H8" s="42">
        <f>6.4/G8*D8</f>
        <v>0</v>
      </c>
      <c r="I8" s="42">
        <f t="shared" si="1"/>
        <v>0</v>
      </c>
      <c r="J8" s="42">
        <f t="shared" si="2"/>
        <v>0</v>
      </c>
      <c r="K8" s="42">
        <f t="shared" si="3"/>
        <v>0</v>
      </c>
      <c r="L8" s="43">
        <f t="shared" si="4"/>
        <v>0</v>
      </c>
    </row>
    <row r="9" spans="1:12" x14ac:dyDescent="0.35">
      <c r="A9" s="20"/>
      <c r="B9" s="11"/>
      <c r="C9" s="21"/>
      <c r="D9" s="21"/>
      <c r="E9" s="21"/>
      <c r="F9" s="44"/>
      <c r="G9" s="45"/>
      <c r="H9" s="45"/>
      <c r="I9" s="46"/>
      <c r="J9" s="46"/>
      <c r="K9" s="46"/>
      <c r="L9" s="47">
        <f>SUM(L5:L8)</f>
        <v>0</v>
      </c>
    </row>
    <row r="10" spans="1:12" ht="15" thickBot="1" x14ac:dyDescent="0.4">
      <c r="A10" s="13"/>
      <c r="B10" s="14"/>
      <c r="C10" s="15"/>
      <c r="D10" s="15"/>
      <c r="E10" s="15"/>
      <c r="F10" s="48"/>
      <c r="G10" s="49"/>
      <c r="H10" s="49"/>
      <c r="I10" s="50"/>
      <c r="J10" s="50"/>
      <c r="K10" s="50"/>
      <c r="L10" s="51"/>
    </row>
    <row r="11" spans="1:12" ht="15" thickBot="1" x14ac:dyDescent="0.4">
      <c r="A11" s="4"/>
      <c r="B11" s="10"/>
      <c r="C11" s="4"/>
      <c r="D11" s="4"/>
      <c r="E11" s="4"/>
      <c r="F11" s="1"/>
      <c r="G11" s="1"/>
      <c r="H11" s="1"/>
      <c r="I11" s="5"/>
      <c r="J11" s="5"/>
      <c r="K11" s="5"/>
      <c r="L11" s="5"/>
    </row>
    <row r="12" spans="1:12" ht="15.5" x14ac:dyDescent="0.35">
      <c r="A12" s="62" t="s">
        <v>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</row>
    <row r="13" spans="1:12" ht="65" x14ac:dyDescent="0.35">
      <c r="A13" s="33" t="s">
        <v>1</v>
      </c>
      <c r="B13" s="34" t="s">
        <v>2</v>
      </c>
      <c r="C13" s="32" t="s">
        <v>3</v>
      </c>
      <c r="D13" s="32" t="s">
        <v>6</v>
      </c>
      <c r="E13" s="32" t="s">
        <v>7</v>
      </c>
      <c r="F13" s="38" t="s">
        <v>5</v>
      </c>
      <c r="G13" s="38" t="s">
        <v>8</v>
      </c>
      <c r="H13" s="38" t="s">
        <v>9</v>
      </c>
      <c r="I13" s="38" t="s">
        <v>10</v>
      </c>
      <c r="J13" s="38" t="s">
        <v>12</v>
      </c>
      <c r="K13" s="38" t="s">
        <v>11</v>
      </c>
      <c r="L13" s="39" t="s">
        <v>15</v>
      </c>
    </row>
    <row r="14" spans="1:12" x14ac:dyDescent="0.35">
      <c r="A14" s="12"/>
      <c r="B14" s="9"/>
      <c r="C14" s="2"/>
      <c r="D14" s="2"/>
      <c r="E14" s="2"/>
      <c r="F14" s="40">
        <f>_xlfn.DAYS(B14,A14)+YEARFRAC(A14,B14)</f>
        <v>0</v>
      </c>
      <c r="G14" s="41">
        <f>52.14-7.4</f>
        <v>44.74</v>
      </c>
      <c r="H14" s="42">
        <f>7.4/G14*D14</f>
        <v>0</v>
      </c>
      <c r="I14" s="42">
        <f>+H14+D14</f>
        <v>0</v>
      </c>
      <c r="J14" s="42">
        <f>+I14-E14</f>
        <v>0</v>
      </c>
      <c r="K14" s="42">
        <f>+C14*J14</f>
        <v>0</v>
      </c>
      <c r="L14" s="43">
        <f>+K14/365*F14</f>
        <v>0</v>
      </c>
    </row>
    <row r="15" spans="1:12" x14ac:dyDescent="0.35">
      <c r="A15" s="12"/>
      <c r="B15" s="9"/>
      <c r="C15" s="2"/>
      <c r="D15" s="2"/>
      <c r="E15" s="2"/>
      <c r="F15" s="40">
        <f t="shared" ref="F15:F17" si="5">_xlfn.DAYS(B15,A15)+YEARFRAC(A15,B15)</f>
        <v>0</v>
      </c>
      <c r="G15" s="41">
        <f>52.14-7.4</f>
        <v>44.74</v>
      </c>
      <c r="H15" s="42">
        <f>7.4/G15*D15</f>
        <v>0</v>
      </c>
      <c r="I15" s="42">
        <f t="shared" ref="I15:I17" si="6">+H15+D15</f>
        <v>0</v>
      </c>
      <c r="J15" s="42">
        <f t="shared" ref="J15:J17" si="7">+I15-E15</f>
        <v>0</v>
      </c>
      <c r="K15" s="42">
        <f t="shared" ref="K15:K17" si="8">+C15*J15</f>
        <v>0</v>
      </c>
      <c r="L15" s="43">
        <f t="shared" ref="L15:L17" si="9">+K15/365*F15</f>
        <v>0</v>
      </c>
    </row>
    <row r="16" spans="1:12" x14ac:dyDescent="0.35">
      <c r="A16" s="12"/>
      <c r="B16" s="9"/>
      <c r="C16" s="2"/>
      <c r="D16" s="2"/>
      <c r="E16" s="2"/>
      <c r="F16" s="40">
        <f t="shared" si="5"/>
        <v>0</v>
      </c>
      <c r="G16" s="41">
        <f>52.14-7.4</f>
        <v>44.74</v>
      </c>
      <c r="H16" s="42">
        <f>7.4/G16*D16</f>
        <v>0</v>
      </c>
      <c r="I16" s="42">
        <f t="shared" si="6"/>
        <v>0</v>
      </c>
      <c r="J16" s="42">
        <f t="shared" si="7"/>
        <v>0</v>
      </c>
      <c r="K16" s="42">
        <f t="shared" si="8"/>
        <v>0</v>
      </c>
      <c r="L16" s="43">
        <f t="shared" si="9"/>
        <v>0</v>
      </c>
    </row>
    <row r="17" spans="1:12" x14ac:dyDescent="0.35">
      <c r="A17" s="12"/>
      <c r="B17" s="9"/>
      <c r="C17" s="2"/>
      <c r="D17" s="2"/>
      <c r="E17" s="2"/>
      <c r="F17" s="40">
        <f t="shared" si="5"/>
        <v>0</v>
      </c>
      <c r="G17" s="41">
        <f>52.14-7.4</f>
        <v>44.74</v>
      </c>
      <c r="H17" s="42">
        <f>7.4/G17*D17</f>
        <v>0</v>
      </c>
      <c r="I17" s="42">
        <f t="shared" si="6"/>
        <v>0</v>
      </c>
      <c r="J17" s="42">
        <f t="shared" si="7"/>
        <v>0</v>
      </c>
      <c r="K17" s="42">
        <f t="shared" si="8"/>
        <v>0</v>
      </c>
      <c r="L17" s="43">
        <f t="shared" si="9"/>
        <v>0</v>
      </c>
    </row>
    <row r="18" spans="1:12" ht="15" thickBot="1" x14ac:dyDescent="0.4">
      <c r="A18" s="18"/>
      <c r="B18" s="19"/>
      <c r="C18" s="19"/>
      <c r="D18" s="19"/>
      <c r="E18" s="19"/>
      <c r="F18" s="52"/>
      <c r="G18" s="53"/>
      <c r="H18" s="53"/>
      <c r="I18" s="53"/>
      <c r="J18" s="53"/>
      <c r="K18" s="53"/>
      <c r="L18" s="54">
        <f>SUM(L14:L17)</f>
        <v>0</v>
      </c>
    </row>
    <row r="19" spans="1:12" x14ac:dyDescent="0.35">
      <c r="A19" s="1"/>
      <c r="B19" s="11"/>
      <c r="C19" s="1"/>
      <c r="D19" s="1"/>
      <c r="E19" s="1"/>
      <c r="F19" s="7"/>
      <c r="G19" s="6"/>
      <c r="H19" s="6"/>
      <c r="I19" s="7"/>
      <c r="J19" s="7"/>
      <c r="K19" s="7"/>
      <c r="L19" s="7"/>
    </row>
  </sheetData>
  <sheetProtection algorithmName="SHA-512" hashValue="/wzctv9MqQuDpZ7r+wq39XMjgaqwd57S7Y0k5BO4qcdge+OhC0uNdh+5IQCBfbJjSJJhORpcT7Y/1Eni2BoTlA==" saltValue="ty5KwerggT7bZkNN/Qgb0w==" spinCount="100000" sheet="1" objects="1" scenarios="1"/>
  <mergeCells count="4">
    <mergeCell ref="A1:L1"/>
    <mergeCell ref="A2:L2"/>
    <mergeCell ref="A3:L3"/>
    <mergeCell ref="A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1D23-BA72-48D5-A8BB-2F2B87B1D860}">
  <dimension ref="A1:L20"/>
  <sheetViews>
    <sheetView topLeftCell="A4" workbookViewId="0">
      <selection activeCell="B14" sqref="B14"/>
    </sheetView>
  </sheetViews>
  <sheetFormatPr defaultRowHeight="14.5" x14ac:dyDescent="0.35"/>
  <cols>
    <col min="1" max="2" width="10.1796875" bestFit="1" customWidth="1"/>
  </cols>
  <sheetData>
    <row r="1" spans="1:12" ht="16" thickBot="1" x14ac:dyDescent="0.4">
      <c r="A1" s="55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 ht="15" thickBo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5" x14ac:dyDescent="0.35">
      <c r="A3" s="59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1:12" ht="65" x14ac:dyDescent="0.35">
      <c r="A4" s="31" t="s">
        <v>1</v>
      </c>
      <c r="B4" s="32" t="s">
        <v>2</v>
      </c>
      <c r="C4" s="32" t="s">
        <v>3</v>
      </c>
      <c r="D4" s="32" t="s">
        <v>6</v>
      </c>
      <c r="E4" s="32" t="s">
        <v>7</v>
      </c>
      <c r="F4" s="32" t="s">
        <v>5</v>
      </c>
      <c r="G4" s="32" t="s">
        <v>8</v>
      </c>
      <c r="H4" s="32" t="s">
        <v>9</v>
      </c>
      <c r="I4" s="32" t="s">
        <v>10</v>
      </c>
      <c r="J4" s="32" t="s">
        <v>12</v>
      </c>
      <c r="K4" s="32" t="s">
        <v>14</v>
      </c>
      <c r="L4" s="37" t="s">
        <v>15</v>
      </c>
    </row>
    <row r="5" spans="1:12" x14ac:dyDescent="0.35">
      <c r="A5" s="12">
        <v>45658</v>
      </c>
      <c r="B5" s="9">
        <v>45823</v>
      </c>
      <c r="C5" s="2">
        <v>20</v>
      </c>
      <c r="D5" s="2">
        <v>38</v>
      </c>
      <c r="E5" s="2">
        <v>42.66</v>
      </c>
      <c r="F5" s="28">
        <f>_xlfn.DAYS(B5,A5)+YEARFRAC(A5,B5)</f>
        <v>165.45555555555555</v>
      </c>
      <c r="G5" s="3">
        <f>52.14-6.4</f>
        <v>45.74</v>
      </c>
      <c r="H5" s="24">
        <f>6.4/G5*D5</f>
        <v>5.317009182334937</v>
      </c>
      <c r="I5" s="24">
        <f>+H5+D5</f>
        <v>43.317009182334935</v>
      </c>
      <c r="J5" s="24">
        <f>+I5-E5</f>
        <v>0.65700918233493866</v>
      </c>
      <c r="K5" s="24">
        <f>+C5*J5</f>
        <v>13.140183646698773</v>
      </c>
      <c r="L5" s="29">
        <f>+K5/365*F5</f>
        <v>5.956483247579647</v>
      </c>
    </row>
    <row r="6" spans="1:12" x14ac:dyDescent="0.35">
      <c r="A6" s="12">
        <v>45824</v>
      </c>
      <c r="B6" s="9">
        <v>45888</v>
      </c>
      <c r="C6" s="2">
        <v>10</v>
      </c>
      <c r="D6" s="2">
        <v>38</v>
      </c>
      <c r="E6" s="2">
        <v>42.66</v>
      </c>
      <c r="F6" s="28">
        <f t="shared" ref="F6:F8" si="0">_xlfn.DAYS(B6,A6)+YEARFRAC(A6,B6)</f>
        <v>64.174999999999997</v>
      </c>
      <c r="G6" s="3">
        <f>52.14-6.4</f>
        <v>45.74</v>
      </c>
      <c r="H6" s="24">
        <f>6.4/G6*D6</f>
        <v>5.317009182334937</v>
      </c>
      <c r="I6" s="24">
        <f t="shared" ref="I6:I8" si="1">+H6+D6</f>
        <v>43.317009182334935</v>
      </c>
      <c r="J6" s="24">
        <f t="shared" ref="J6:J8" si="2">+I6-E6</f>
        <v>0.65700918233493866</v>
      </c>
      <c r="K6" s="24">
        <f t="shared" ref="K6:K8" si="3">+C6*J6</f>
        <v>6.5700918233493866</v>
      </c>
      <c r="L6" s="29">
        <f t="shared" ref="L6:L8" si="4">+K6/365*F6</f>
        <v>1.1551661445573886</v>
      </c>
    </row>
    <row r="7" spans="1:12" x14ac:dyDescent="0.35">
      <c r="A7" s="12">
        <v>45889</v>
      </c>
      <c r="B7" s="9">
        <v>46022</v>
      </c>
      <c r="C7" s="2">
        <v>10</v>
      </c>
      <c r="D7" s="2">
        <v>39</v>
      </c>
      <c r="E7" s="2">
        <v>43.79</v>
      </c>
      <c r="F7" s="28">
        <f t="shared" si="0"/>
        <v>133.36388888888888</v>
      </c>
      <c r="G7" s="3">
        <f>52.14-6.4</f>
        <v>45.74</v>
      </c>
      <c r="H7" s="24">
        <f>6.4/G7*D7</f>
        <v>5.4569304766069093</v>
      </c>
      <c r="I7" s="24">
        <f t="shared" si="1"/>
        <v>44.456930476606907</v>
      </c>
      <c r="J7" s="24">
        <f t="shared" si="2"/>
        <v>0.66693047660690752</v>
      </c>
      <c r="K7" s="24">
        <f t="shared" si="3"/>
        <v>6.6693047660690752</v>
      </c>
      <c r="L7" s="29">
        <f t="shared" si="4"/>
        <v>2.4368340268169129</v>
      </c>
    </row>
    <row r="8" spans="1:12" x14ac:dyDescent="0.35">
      <c r="A8" s="12"/>
      <c r="B8" s="9"/>
      <c r="C8" s="2"/>
      <c r="D8" s="2"/>
      <c r="E8" s="2"/>
      <c r="F8" s="28">
        <f t="shared" si="0"/>
        <v>0</v>
      </c>
      <c r="G8" s="3">
        <f>52.14-6.4</f>
        <v>45.74</v>
      </c>
      <c r="H8" s="24">
        <f>6.4/G8*D8</f>
        <v>0</v>
      </c>
      <c r="I8" s="24">
        <f t="shared" si="1"/>
        <v>0</v>
      </c>
      <c r="J8" s="24">
        <f t="shared" si="2"/>
        <v>0</v>
      </c>
      <c r="K8" s="24">
        <f t="shared" si="3"/>
        <v>0</v>
      </c>
      <c r="L8" s="29">
        <f t="shared" si="4"/>
        <v>0</v>
      </c>
    </row>
    <row r="9" spans="1:12" x14ac:dyDescent="0.35">
      <c r="A9" s="20"/>
      <c r="B9" s="11"/>
      <c r="C9" s="21"/>
      <c r="D9" s="21"/>
      <c r="E9" s="21"/>
      <c r="F9" s="25"/>
      <c r="G9" s="8"/>
      <c r="H9" s="8"/>
      <c r="I9" s="22"/>
      <c r="J9" s="22"/>
      <c r="K9" s="22"/>
      <c r="L9" s="30">
        <f>SUM(L5:L8)</f>
        <v>9.548483418953948</v>
      </c>
    </row>
    <row r="10" spans="1:12" ht="15" thickBot="1" x14ac:dyDescent="0.4">
      <c r="A10" s="13"/>
      <c r="B10" s="14"/>
      <c r="C10" s="15"/>
      <c r="D10" s="15"/>
      <c r="E10" s="15"/>
      <c r="F10" s="26"/>
      <c r="G10" s="16"/>
      <c r="H10" s="16"/>
      <c r="I10" s="17"/>
      <c r="J10" s="17"/>
      <c r="K10" s="17"/>
      <c r="L10" s="23"/>
    </row>
    <row r="11" spans="1:12" ht="15" thickBot="1" x14ac:dyDescent="0.4">
      <c r="A11" s="4"/>
      <c r="B11" s="10"/>
      <c r="C11" s="4"/>
      <c r="D11" s="4"/>
      <c r="E11" s="4"/>
      <c r="F11" s="1"/>
      <c r="G11" s="1"/>
      <c r="H11" s="1"/>
      <c r="I11" s="5"/>
      <c r="J11" s="5"/>
      <c r="K11" s="5"/>
      <c r="L11" s="5"/>
    </row>
    <row r="12" spans="1:12" ht="15.5" x14ac:dyDescent="0.35">
      <c r="A12" s="62" t="s">
        <v>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</row>
    <row r="13" spans="1:12" ht="65" x14ac:dyDescent="0.35">
      <c r="A13" s="33" t="s">
        <v>1</v>
      </c>
      <c r="B13" s="34" t="s">
        <v>2</v>
      </c>
      <c r="C13" s="32" t="s">
        <v>3</v>
      </c>
      <c r="D13" s="32" t="s">
        <v>6</v>
      </c>
      <c r="E13" s="32" t="s">
        <v>7</v>
      </c>
      <c r="F13" s="36" t="s">
        <v>5</v>
      </c>
      <c r="G13" s="32" t="s">
        <v>8</v>
      </c>
      <c r="H13" s="34" t="s">
        <v>9</v>
      </c>
      <c r="I13" s="34" t="s">
        <v>10</v>
      </c>
      <c r="J13" s="34" t="s">
        <v>12</v>
      </c>
      <c r="K13" s="32" t="s">
        <v>14</v>
      </c>
      <c r="L13" s="37" t="s">
        <v>15</v>
      </c>
    </row>
    <row r="14" spans="1:12" x14ac:dyDescent="0.35">
      <c r="A14" s="12">
        <v>45658</v>
      </c>
      <c r="B14" s="9">
        <v>45667</v>
      </c>
      <c r="C14" s="2">
        <v>10</v>
      </c>
      <c r="D14" s="2">
        <v>38</v>
      </c>
      <c r="E14" s="2">
        <v>43.39</v>
      </c>
      <c r="F14" s="28">
        <f>_xlfn.DAYS(B14,A14)+YEARFRAC(A14,B14)</f>
        <v>9.0250000000000004</v>
      </c>
      <c r="G14" s="3">
        <f>52.14-7.4</f>
        <v>44.74</v>
      </c>
      <c r="H14" s="24">
        <f>7.4/G14*D14</f>
        <v>6.2852033974072414</v>
      </c>
      <c r="I14" s="24">
        <f>+H14+D14</f>
        <v>44.285203397407244</v>
      </c>
      <c r="J14" s="24">
        <f>+I14-E14</f>
        <v>0.89520339740724353</v>
      </c>
      <c r="K14" s="24">
        <f>+C14*J14</f>
        <v>8.9520339740724353</v>
      </c>
      <c r="L14" s="29">
        <f>+K14/365*F14</f>
        <v>0.22134823730411979</v>
      </c>
    </row>
    <row r="15" spans="1:12" x14ac:dyDescent="0.35">
      <c r="A15" s="12">
        <v>45668</v>
      </c>
      <c r="B15" s="9">
        <v>45887</v>
      </c>
      <c r="C15" s="2">
        <v>12</v>
      </c>
      <c r="D15" s="2">
        <v>38</v>
      </c>
      <c r="E15" s="2">
        <v>43.39</v>
      </c>
      <c r="F15" s="28">
        <f>_xlfn.DAYS(B15,A15)+YEARFRAC(A15,B15)</f>
        <v>219.60277777777779</v>
      </c>
      <c r="G15" s="3">
        <f>52.14-7.4</f>
        <v>44.74</v>
      </c>
      <c r="H15" s="24">
        <f>7.4/G15*D15</f>
        <v>6.2852033974072414</v>
      </c>
      <c r="I15" s="24">
        <f>+H15+D15</f>
        <v>44.285203397407244</v>
      </c>
      <c r="J15" s="24">
        <f>+I15-E15</f>
        <v>0.89520339740724353</v>
      </c>
      <c r="K15" s="24">
        <f>+C15*J15</f>
        <v>10.742440768886922</v>
      </c>
      <c r="L15" s="29">
        <f>+K15/365*F15</f>
        <v>6.4632050218104524</v>
      </c>
    </row>
    <row r="16" spans="1:12" x14ac:dyDescent="0.35">
      <c r="A16" s="12">
        <v>45888</v>
      </c>
      <c r="B16" s="9">
        <v>46022</v>
      </c>
      <c r="C16" s="2">
        <v>15</v>
      </c>
      <c r="D16" s="2">
        <v>39</v>
      </c>
      <c r="E16" s="2">
        <v>44.54</v>
      </c>
      <c r="F16" s="28">
        <f>_xlfn.DAYS(B16,A16)+YEARFRAC(A16,B16)</f>
        <v>134.36666666666667</v>
      </c>
      <c r="G16" s="3">
        <f>52.14-7.4</f>
        <v>44.74</v>
      </c>
      <c r="H16" s="24">
        <f>7.4/G16*D16</f>
        <v>6.4506034868126951</v>
      </c>
      <c r="I16" s="24">
        <f>+H16+D16</f>
        <v>45.450603486812696</v>
      </c>
      <c r="J16" s="24">
        <f>+I16-E16</f>
        <v>0.91060348681269687</v>
      </c>
      <c r="K16" s="24">
        <f>+C16*J16</f>
        <v>13.659052302190453</v>
      </c>
      <c r="L16" s="29">
        <f>+K16/365*F16</f>
        <v>5.0282776100575086</v>
      </c>
    </row>
    <row r="17" spans="1:12" x14ac:dyDescent="0.35">
      <c r="A17" s="12"/>
      <c r="B17" s="9"/>
      <c r="C17" s="2"/>
      <c r="D17" s="2"/>
      <c r="E17" s="2"/>
      <c r="F17" s="28">
        <f>_xlfn.DAYS(B17,A17)+YEARFRAC(A17,B17)</f>
        <v>0</v>
      </c>
      <c r="G17" s="3">
        <f>52.14-7.4</f>
        <v>44.74</v>
      </c>
      <c r="H17" s="24">
        <f>7.4/G17*D17</f>
        <v>0</v>
      </c>
      <c r="I17" s="24">
        <f>+H17+D17</f>
        <v>0</v>
      </c>
      <c r="J17" s="24">
        <f>+I17-E17</f>
        <v>0</v>
      </c>
      <c r="K17" s="24">
        <f>+C17*J17</f>
        <v>0</v>
      </c>
      <c r="L17" s="29">
        <f>+K17/365*F17</f>
        <v>0</v>
      </c>
    </row>
    <row r="18" spans="1:12" ht="15" thickBot="1" x14ac:dyDescent="0.4">
      <c r="A18" s="18"/>
      <c r="B18" s="19"/>
      <c r="C18" s="19"/>
      <c r="D18" s="19"/>
      <c r="E18" s="19"/>
      <c r="F18" s="27"/>
      <c r="G18" s="19"/>
      <c r="H18" s="19"/>
      <c r="I18" s="19"/>
      <c r="J18" s="19"/>
      <c r="K18" s="19"/>
      <c r="L18" s="35">
        <f>SUM(L14:L17)</f>
        <v>11.71283086917208</v>
      </c>
    </row>
    <row r="19" spans="1:12" x14ac:dyDescent="0.35">
      <c r="A19" s="1"/>
      <c r="B19" s="11"/>
      <c r="C19" s="1"/>
      <c r="D19" s="1"/>
      <c r="E19" s="1"/>
      <c r="F19" s="7"/>
      <c r="G19" s="6"/>
      <c r="H19" s="6"/>
      <c r="I19" s="7"/>
      <c r="J19" s="7"/>
      <c r="K19" s="7"/>
      <c r="L19" s="7"/>
    </row>
    <row r="20" spans="1:12" ht="13.5" customHeight="1" x14ac:dyDescent="0.35"/>
  </sheetData>
  <sheetProtection algorithmName="SHA-512" hashValue="pt01dGv1bXEd9oLeVnBDN12WODULfQ7TQXvkcmqr4ZVhcnN+7S9YW/vjZxC6fvHnwXlutgYRV7mYg7/oq14Gjw==" saltValue="ntw68wZ1WqziqCmxRD+cgw==" spinCount="100000" sheet="1" objects="1" scenarios="1"/>
  <mergeCells count="4">
    <mergeCell ref="A1:L1"/>
    <mergeCell ref="A2:L2"/>
    <mergeCell ref="A3:L3"/>
    <mergeCell ref="A12:L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E0CCB-087D-41FF-BFE4-73CD0A8E94A6}">
  <dimension ref="A1"/>
  <sheetViews>
    <sheetView workbookViewId="0">
      <selection activeCell="A60" sqref="A60"/>
    </sheetView>
  </sheetViews>
  <sheetFormatPr defaultRowHeight="14.5" x14ac:dyDescent="0.35"/>
  <sheetData/>
  <sheetProtection algorithmName="SHA-512" hashValue="om7c9LpKDqQ7J5PGMkjV59NXCOjtXZ/j4vfeTa2HOaRqPG4t42yYH04OByyA/RrlFsjvtUdp3PyuTYflQdnGqA==" saltValue="Vux1JqN5kVQwK1PBbcgYRA==" spinCount="100000" sheet="1" objects="1" scenarios="1" formatColumns="0" formatRows="0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174A7667898345B613AC709D98A5B6" ma:contentTypeVersion="18" ma:contentTypeDescription="Create a new document." ma:contentTypeScope="" ma:versionID="e231a626a55f921c6110b2f4f3643471">
  <xsd:schema xmlns:xsd="http://www.w3.org/2001/XMLSchema" xmlns:xs="http://www.w3.org/2001/XMLSchema" xmlns:p="http://schemas.microsoft.com/office/2006/metadata/properties" xmlns:ns3="fccde4d8-308c-430d-813b-62e69db069ca" xmlns:ns4="a8b7cf50-19c2-4ae2-937a-c8ec876e1a1b" targetNamespace="http://schemas.microsoft.com/office/2006/metadata/properties" ma:root="true" ma:fieldsID="1ff34b16248090f050c36d9577ef5204" ns3:_="" ns4:_="">
    <xsd:import namespace="fccde4d8-308c-430d-813b-62e69db069ca"/>
    <xsd:import namespace="a8b7cf50-19c2-4ae2-937a-c8ec876e1a1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de4d8-308c-430d-813b-62e69db069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cf50-19c2-4ae2-937a-c8ec876e1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b7cf50-19c2-4ae2-937a-c8ec876e1a1b" xsi:nil="true"/>
  </documentManagement>
</p:properties>
</file>

<file path=customXml/itemProps1.xml><?xml version="1.0" encoding="utf-8"?>
<ds:datastoreItem xmlns:ds="http://schemas.openxmlformats.org/officeDocument/2006/customXml" ds:itemID="{F5E8029F-BB33-48DF-892C-75941B592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de4d8-308c-430d-813b-62e69db069ca"/>
    <ds:schemaRef ds:uri="a8b7cf50-19c2-4ae2-937a-c8ec876e1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B14B6C-422E-4D35-A09A-0E32017C9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2F89B7-4DD1-4A06-8F17-96DF99011863}">
  <ds:schemaRefs>
    <ds:schemaRef ds:uri="a8b7cf50-19c2-4ae2-937a-c8ec876e1a1b"/>
    <ds:schemaRef ds:uri="http://schemas.microsoft.com/office/2006/documentManagement/types"/>
    <ds:schemaRef ds:uri="fccde4d8-308c-430d-813b-62e69db069ca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Example</vt:lpstr>
      <vt:lpstr>Sessional Paid Weeks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Bole, Vera</dc:creator>
  <cp:lastModifiedBy>Bole, Vera</cp:lastModifiedBy>
  <dcterms:created xsi:type="dcterms:W3CDTF">2025-04-08T13:42:07Z</dcterms:created>
  <dcterms:modified xsi:type="dcterms:W3CDTF">2025-06-19T15:10:25Z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0x01010015174A7667898345B613AC709D98A5B6</vt:lpwstr>
  </property>
</Properties>
</file>