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on CSSERVER\MyToolkit 2018\Word Documents\Pay Pensions &amp; Benefits\Payroll\"/>
    </mc:Choice>
  </mc:AlternateContent>
  <xr:revisionPtr revIDLastSave="0" documentId="13_ncr:1_{18B3B9DB-E50D-4AB6-B02B-9797EEA0F313}" xr6:coauthVersionLast="36" xr6:coauthVersionMax="36" xr10:uidLastSave="{00000000-0000-0000-0000-000000000000}"/>
  <bookViews>
    <workbookView xWindow="0" yWindow="0" windowWidth="28800" windowHeight="9525" xr2:uid="{0D84A1C0-15A3-4394-96F6-6B877D3000EE}"/>
  </bookViews>
  <sheets>
    <sheet name="DHT Change - September" sheetId="1" r:id="rId1"/>
    <sheet name="DHT Change - October" sheetId="2" r:id="rId2"/>
    <sheet name="DHT Change - December" sheetId="3" r:id="rId3"/>
    <sheet name="DHT Change - April" sheetId="4" r:id="rId4"/>
  </sheets>
  <externalReferences>
    <externalReference r:id="rId5"/>
  </externalReferences>
  <definedNames>
    <definedName name="nwd">[1]NWDs!$A:$A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C30" i="4"/>
  <c r="B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30" i="3"/>
  <c r="C30" i="3"/>
  <c r="B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2" i="3"/>
  <c r="E12" i="3" s="1"/>
  <c r="D11" i="3"/>
  <c r="E11" i="3" s="1"/>
  <c r="D10" i="3"/>
  <c r="E10" i="3" s="1"/>
  <c r="D9" i="3"/>
  <c r="E9" i="3" s="1"/>
  <c r="D8" i="3"/>
  <c r="E8" i="3" s="1"/>
  <c r="D7" i="3"/>
  <c r="D30" i="2"/>
  <c r="C30" i="2"/>
  <c r="B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30" i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12" i="1"/>
  <c r="E12" i="1" s="1"/>
  <c r="D11" i="1"/>
  <c r="E11" i="1" s="1"/>
  <c r="D10" i="1"/>
  <c r="E10" i="1" s="1"/>
  <c r="D9" i="1"/>
  <c r="E9" i="1" s="1"/>
  <c r="D8" i="1"/>
  <c r="E8" i="1" s="1"/>
  <c r="D7" i="1"/>
  <c r="D13" i="1" l="1"/>
  <c r="E30" i="1"/>
  <c r="E30" i="4"/>
  <c r="E13" i="4"/>
  <c r="D13" i="4"/>
  <c r="E30" i="3"/>
  <c r="D13" i="3"/>
  <c r="E7" i="3"/>
  <c r="E13" i="3" s="1"/>
  <c r="E30" i="2"/>
  <c r="E13" i="2"/>
  <c r="D13" i="2"/>
  <c r="E7" i="1"/>
  <c r="E13" i="1" s="1"/>
  <c r="E32" i="4" l="1"/>
  <c r="E32" i="1"/>
  <c r="E32" i="3"/>
  <c r="E32" i="2"/>
</calcChain>
</file>

<file path=xl/sharedStrings.xml><?xml version="1.0" encoding="utf-8"?>
<sst xmlns="http://schemas.openxmlformats.org/spreadsheetml/2006/main" count="168" uniqueCount="43">
  <si>
    <t>Name</t>
  </si>
  <si>
    <t>P Test</t>
  </si>
  <si>
    <t>Number</t>
  </si>
  <si>
    <t>School</t>
  </si>
  <si>
    <t>Salary Due</t>
  </si>
  <si>
    <t>Date From</t>
  </si>
  <si>
    <t>Date To</t>
  </si>
  <si>
    <t>Actual Annual
 Salary</t>
  </si>
  <si>
    <t>Days
Worked</t>
  </si>
  <si>
    <t>Salary 
Due</t>
  </si>
  <si>
    <t>Remarks</t>
  </si>
  <si>
    <t>Total Due</t>
  </si>
  <si>
    <r>
      <t>Salary Paid (</t>
    </r>
    <r>
      <rPr>
        <b/>
        <sz val="11"/>
        <color rgb="FFFF0000"/>
        <rFont val="Calibri"/>
        <family val="2"/>
      </rPr>
      <t>ignore current month</t>
    </r>
    <r>
      <rPr>
        <b/>
        <sz val="11"/>
        <rFont val="Calibri"/>
        <family val="2"/>
      </rPr>
      <t>)</t>
    </r>
  </si>
  <si>
    <t>Month</t>
  </si>
  <si>
    <t>Post 1</t>
  </si>
  <si>
    <t>Post 2</t>
  </si>
  <si>
    <t>Post 3</t>
  </si>
  <si>
    <t>Total 
Paid/Due</t>
  </si>
  <si>
    <t>August</t>
  </si>
  <si>
    <t>Key 50% of annual/12 if in post at start of school session</t>
  </si>
  <si>
    <t>September</t>
  </si>
  <si>
    <t>Current 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</si>
  <si>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</si>
  <si>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</si>
  <si>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</si>
  <si>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</si>
  <si>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</si>
  <si>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</si>
  <si>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</si>
  <si>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</si>
  <si>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</si>
  <si>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</si>
  <si>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Key 50% of annual/12 if in post at end of school session</t>
  </si>
  <si>
    <t xml:space="preserve">Total  </t>
  </si>
  <si>
    <t>Example
Principal Teacher Curriculum to Deputy Head Teacher</t>
  </si>
  <si>
    <t>Principal Teacher Curriculum point 7</t>
  </si>
  <si>
    <t>Deputy/ Head Teacher point 8</t>
  </si>
  <si>
    <t>Fabulous High School</t>
  </si>
  <si>
    <t>Takes into account the summer holidays being paid at a higher rate</t>
  </si>
  <si>
    <t>Due in October</t>
  </si>
  <si>
    <t>Due in September</t>
  </si>
  <si>
    <t>Due in December</t>
  </si>
  <si>
    <t>Due in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</si>
</sst>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14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 wrapText="1"/>
    </xf>
    <xf numFmtId="14" fontId="1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egan.lesley\Objective\objective.westlothian.gov.uk\Objects\Teachers%20Calculation%20Template%202015-2022%20(A139508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Calculation"/>
      <sheetName val="Example-Change"/>
      <sheetName val="Example-New Start"/>
      <sheetName val="Example-Leaver"/>
      <sheetName val="NWDs"/>
    </sheetNames>
    <sheetDataSet>
      <sheetData sheetId="0"/>
      <sheetData sheetId="1"/>
      <sheetData sheetId="2"/>
      <sheetData sheetId="3"/>
      <sheetData sheetId="4">
        <row r="1">
          <cell r="A1">
            <v>42238</v>
          </cell>
        </row>
        <row r="2">
          <cell r="A2">
            <v>42239</v>
          </cell>
        </row>
        <row r="3">
          <cell r="A3">
            <v>42245</v>
          </cell>
        </row>
        <row r="4">
          <cell r="A4">
            <v>42246</v>
          </cell>
        </row>
        <row r="5">
          <cell r="A5">
            <v>42252</v>
          </cell>
        </row>
        <row r="6">
          <cell r="A6">
            <v>42253</v>
          </cell>
        </row>
        <row r="7">
          <cell r="A7">
            <v>42259</v>
          </cell>
        </row>
        <row r="8">
          <cell r="A8">
            <v>42260</v>
          </cell>
        </row>
        <row r="9">
          <cell r="A9">
            <v>42266</v>
          </cell>
        </row>
        <row r="10">
          <cell r="A10">
            <v>42267</v>
          </cell>
        </row>
        <row r="11">
          <cell r="A11">
            <v>42268</v>
          </cell>
        </row>
        <row r="12">
          <cell r="A12">
            <v>42273</v>
          </cell>
        </row>
        <row r="13">
          <cell r="A13">
            <v>42274</v>
          </cell>
        </row>
        <row r="14">
          <cell r="A14">
            <v>42280</v>
          </cell>
        </row>
        <row r="15">
          <cell r="A15">
            <v>42281</v>
          </cell>
        </row>
        <row r="16">
          <cell r="A16">
            <v>42287</v>
          </cell>
        </row>
        <row r="17">
          <cell r="A17">
            <v>42288</v>
          </cell>
        </row>
        <row r="18">
          <cell r="A18">
            <v>42294</v>
          </cell>
        </row>
        <row r="19">
          <cell r="A19">
            <v>42295</v>
          </cell>
        </row>
        <row r="20">
          <cell r="A20">
            <v>42296</v>
          </cell>
        </row>
        <row r="21">
          <cell r="A21">
            <v>42297</v>
          </cell>
        </row>
        <row r="22">
          <cell r="A22">
            <v>42298</v>
          </cell>
        </row>
        <row r="23">
          <cell r="A23">
            <v>42299</v>
          </cell>
        </row>
        <row r="24">
          <cell r="A24">
            <v>42300</v>
          </cell>
        </row>
        <row r="25">
          <cell r="A25">
            <v>42301</v>
          </cell>
        </row>
        <row r="26">
          <cell r="A26">
            <v>42302</v>
          </cell>
        </row>
        <row r="27">
          <cell r="A27">
            <v>42308</v>
          </cell>
        </row>
        <row r="28">
          <cell r="A28">
            <v>42309</v>
          </cell>
        </row>
        <row r="29">
          <cell r="A29">
            <v>42315</v>
          </cell>
        </row>
        <row r="30">
          <cell r="A30">
            <v>42316</v>
          </cell>
        </row>
        <row r="31">
          <cell r="A31">
            <v>42322</v>
          </cell>
        </row>
        <row r="32">
          <cell r="A32">
            <v>42323</v>
          </cell>
        </row>
        <row r="33">
          <cell r="A33">
            <v>42329</v>
          </cell>
        </row>
        <row r="34">
          <cell r="A34">
            <v>42330</v>
          </cell>
        </row>
        <row r="35">
          <cell r="A35">
            <v>42336</v>
          </cell>
        </row>
        <row r="36">
          <cell r="A36">
            <v>42337</v>
          </cell>
        </row>
        <row r="37">
          <cell r="A37">
            <v>42343</v>
          </cell>
        </row>
        <row r="38">
          <cell r="A38">
            <v>42344</v>
          </cell>
        </row>
        <row r="39">
          <cell r="A39">
            <v>42350</v>
          </cell>
        </row>
        <row r="40">
          <cell r="A40">
            <v>42351</v>
          </cell>
        </row>
        <row r="41">
          <cell r="A41">
            <v>42357</v>
          </cell>
        </row>
        <row r="42">
          <cell r="A42">
            <v>42358</v>
          </cell>
        </row>
        <row r="43">
          <cell r="A43">
            <v>42359</v>
          </cell>
        </row>
        <row r="44">
          <cell r="A44">
            <v>42360</v>
          </cell>
        </row>
        <row r="45">
          <cell r="A45">
            <v>42361</v>
          </cell>
        </row>
        <row r="46">
          <cell r="A46">
            <v>42362</v>
          </cell>
        </row>
        <row r="47">
          <cell r="A47">
            <v>42363</v>
          </cell>
        </row>
        <row r="48">
          <cell r="A48">
            <v>42364</v>
          </cell>
        </row>
        <row r="49">
          <cell r="A49">
            <v>42365</v>
          </cell>
        </row>
        <row r="50">
          <cell r="A50">
            <v>42366</v>
          </cell>
        </row>
        <row r="51">
          <cell r="A51">
            <v>42367</v>
          </cell>
        </row>
        <row r="52">
          <cell r="A52">
            <v>42368</v>
          </cell>
        </row>
        <row r="53">
          <cell r="A53">
            <v>42369</v>
          </cell>
        </row>
        <row r="54">
          <cell r="A54">
            <v>42370</v>
          </cell>
        </row>
        <row r="55">
          <cell r="A55">
            <v>42371</v>
          </cell>
        </row>
        <row r="56">
          <cell r="A56">
            <v>42372</v>
          </cell>
        </row>
        <row r="57">
          <cell r="A57">
            <v>42373</v>
          </cell>
        </row>
        <row r="58">
          <cell r="A58">
            <v>42378</v>
          </cell>
        </row>
        <row r="59">
          <cell r="A59">
            <v>42379</v>
          </cell>
        </row>
        <row r="60">
          <cell r="A60">
            <v>42385</v>
          </cell>
        </row>
        <row r="61">
          <cell r="A61">
            <v>42386</v>
          </cell>
        </row>
        <row r="62">
          <cell r="A62">
            <v>42392</v>
          </cell>
        </row>
        <row r="63">
          <cell r="A63">
            <v>42393</v>
          </cell>
        </row>
        <row r="64">
          <cell r="A64">
            <v>42399</v>
          </cell>
        </row>
        <row r="65">
          <cell r="A65">
            <v>42400</v>
          </cell>
        </row>
        <row r="66">
          <cell r="A66">
            <v>42406</v>
          </cell>
        </row>
        <row r="67">
          <cell r="A67">
            <v>42407</v>
          </cell>
        </row>
        <row r="68">
          <cell r="A68">
            <v>42413</v>
          </cell>
        </row>
        <row r="69">
          <cell r="A69">
            <v>42414</v>
          </cell>
        </row>
        <row r="70">
          <cell r="A70">
            <v>42415</v>
          </cell>
        </row>
        <row r="71">
          <cell r="A71">
            <v>42416</v>
          </cell>
        </row>
        <row r="72">
          <cell r="A72">
            <v>42420</v>
          </cell>
        </row>
        <row r="73">
          <cell r="A73">
            <v>42421</v>
          </cell>
        </row>
        <row r="74">
          <cell r="A74">
            <v>42427</v>
          </cell>
        </row>
        <row r="75">
          <cell r="A75">
            <v>42428</v>
          </cell>
        </row>
        <row r="76">
          <cell r="A76">
            <v>42434</v>
          </cell>
        </row>
        <row r="77">
          <cell r="A77">
            <v>42435</v>
          </cell>
        </row>
        <row r="78">
          <cell r="A78">
            <v>42441</v>
          </cell>
        </row>
        <row r="79">
          <cell r="A79">
            <v>42442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42454</v>
          </cell>
        </row>
        <row r="83">
          <cell r="A83">
            <v>42455</v>
          </cell>
        </row>
        <row r="84">
          <cell r="A84">
            <v>42456</v>
          </cell>
        </row>
        <row r="85">
          <cell r="A85">
            <v>42457</v>
          </cell>
        </row>
        <row r="86">
          <cell r="A86">
            <v>42458</v>
          </cell>
        </row>
        <row r="87">
          <cell r="A87">
            <v>42459</v>
          </cell>
        </row>
        <row r="88">
          <cell r="A88">
            <v>42460</v>
          </cell>
        </row>
        <row r="89">
          <cell r="A89">
            <v>42461</v>
          </cell>
        </row>
        <row r="90">
          <cell r="A90">
            <v>42462</v>
          </cell>
        </row>
        <row r="91">
          <cell r="A91">
            <v>42463</v>
          </cell>
        </row>
        <row r="92">
          <cell r="A92">
            <v>42464</v>
          </cell>
        </row>
        <row r="93">
          <cell r="A93">
            <v>42465</v>
          </cell>
        </row>
        <row r="94">
          <cell r="A94">
            <v>42466</v>
          </cell>
        </row>
        <row r="95">
          <cell r="A95">
            <v>42467</v>
          </cell>
        </row>
        <row r="96">
          <cell r="A96">
            <v>42468</v>
          </cell>
        </row>
        <row r="97">
          <cell r="A97">
            <v>42469</v>
          </cell>
        </row>
        <row r="98">
          <cell r="A98">
            <v>42470</v>
          </cell>
        </row>
        <row r="99">
          <cell r="A99">
            <v>42476</v>
          </cell>
        </row>
        <row r="100">
          <cell r="A100">
            <v>42477</v>
          </cell>
        </row>
        <row r="101">
          <cell r="A101">
            <v>42483</v>
          </cell>
        </row>
        <row r="102">
          <cell r="A102">
            <v>42484</v>
          </cell>
        </row>
        <row r="103">
          <cell r="A103">
            <v>42490</v>
          </cell>
        </row>
        <row r="104">
          <cell r="A104">
            <v>42491</v>
          </cell>
        </row>
        <row r="105">
          <cell r="A105">
            <v>42492</v>
          </cell>
        </row>
        <row r="106">
          <cell r="A106">
            <v>42497</v>
          </cell>
        </row>
        <row r="107">
          <cell r="A107">
            <v>42498</v>
          </cell>
        </row>
        <row r="108">
          <cell r="A108">
            <v>42504</v>
          </cell>
        </row>
        <row r="109">
          <cell r="A109">
            <v>42505</v>
          </cell>
        </row>
        <row r="110">
          <cell r="A110">
            <v>42511</v>
          </cell>
        </row>
        <row r="111">
          <cell r="A111">
            <v>42512</v>
          </cell>
        </row>
        <row r="112">
          <cell r="A112">
            <v>42513</v>
          </cell>
        </row>
        <row r="113">
          <cell r="A113">
            <v>42518</v>
          </cell>
        </row>
        <row r="114">
          <cell r="A114">
            <v>42519</v>
          </cell>
        </row>
        <row r="115">
          <cell r="A115">
            <v>42525</v>
          </cell>
        </row>
        <row r="116">
          <cell r="A116">
            <v>42526</v>
          </cell>
        </row>
        <row r="117">
          <cell r="A117">
            <v>42532</v>
          </cell>
        </row>
        <row r="118">
          <cell r="A118">
            <v>42533</v>
          </cell>
        </row>
        <row r="119">
          <cell r="A119">
            <v>42539</v>
          </cell>
        </row>
        <row r="120">
          <cell r="A120">
            <v>42540</v>
          </cell>
        </row>
        <row r="121">
          <cell r="A121">
            <v>42546</v>
          </cell>
        </row>
        <row r="122">
          <cell r="A122">
            <v>42547</v>
          </cell>
        </row>
        <row r="123">
          <cell r="A123">
            <v>42551</v>
          </cell>
        </row>
        <row r="124">
          <cell r="A124">
            <v>42552</v>
          </cell>
        </row>
        <row r="125">
          <cell r="A125">
            <v>42553</v>
          </cell>
        </row>
        <row r="126">
          <cell r="A126">
            <v>42554</v>
          </cell>
        </row>
        <row r="127">
          <cell r="A127">
            <v>42555</v>
          </cell>
        </row>
        <row r="128">
          <cell r="A128">
            <v>42556</v>
          </cell>
        </row>
        <row r="129">
          <cell r="A129">
            <v>42557</v>
          </cell>
        </row>
        <row r="130">
          <cell r="A130">
            <v>42558</v>
          </cell>
        </row>
        <row r="131">
          <cell r="A131">
            <v>42559</v>
          </cell>
        </row>
        <row r="132">
          <cell r="A132">
            <v>42560</v>
          </cell>
        </row>
        <row r="133">
          <cell r="A133">
            <v>42561</v>
          </cell>
        </row>
        <row r="134">
          <cell r="A134">
            <v>42562</v>
          </cell>
        </row>
        <row r="135">
          <cell r="A135">
            <v>42563</v>
          </cell>
        </row>
        <row r="136">
          <cell r="A136">
            <v>42564</v>
          </cell>
        </row>
        <row r="137">
          <cell r="A137">
            <v>42565</v>
          </cell>
        </row>
        <row r="138">
          <cell r="A138">
            <v>42566</v>
          </cell>
        </row>
        <row r="139">
          <cell r="A139">
            <v>42567</v>
          </cell>
        </row>
        <row r="140">
          <cell r="A140">
            <v>42568</v>
          </cell>
        </row>
        <row r="141">
          <cell r="A141">
            <v>42569</v>
          </cell>
        </row>
        <row r="142">
          <cell r="A142">
            <v>42570</v>
          </cell>
        </row>
        <row r="143">
          <cell r="A143">
            <v>42571</v>
          </cell>
        </row>
        <row r="144">
          <cell r="A144">
            <v>42572</v>
          </cell>
        </row>
        <row r="145">
          <cell r="A145">
            <v>42573</v>
          </cell>
        </row>
        <row r="146">
          <cell r="A146">
            <v>42574</v>
          </cell>
        </row>
        <row r="147">
          <cell r="A147">
            <v>42575</v>
          </cell>
        </row>
        <row r="148">
          <cell r="A148">
            <v>42576</v>
          </cell>
        </row>
        <row r="149">
          <cell r="A149">
            <v>42577</v>
          </cell>
        </row>
        <row r="150">
          <cell r="A150">
            <v>42578</v>
          </cell>
        </row>
        <row r="151">
          <cell r="A151">
            <v>42579</v>
          </cell>
        </row>
        <row r="152">
          <cell r="A152">
            <v>42580</v>
          </cell>
        </row>
        <row r="153">
          <cell r="A153">
            <v>42581</v>
          </cell>
        </row>
        <row r="154">
          <cell r="A154">
            <v>42582</v>
          </cell>
        </row>
        <row r="155">
          <cell r="A155">
            <v>42583</v>
          </cell>
        </row>
        <row r="156">
          <cell r="A156">
            <v>42584</v>
          </cell>
        </row>
        <row r="157">
          <cell r="A157">
            <v>42585</v>
          </cell>
        </row>
        <row r="158">
          <cell r="A158">
            <v>42586</v>
          </cell>
        </row>
        <row r="159">
          <cell r="A159">
            <v>42587</v>
          </cell>
        </row>
        <row r="160">
          <cell r="A160">
            <v>42588</v>
          </cell>
        </row>
        <row r="161">
          <cell r="A161">
            <v>42589</v>
          </cell>
        </row>
        <row r="162">
          <cell r="A162">
            <v>42590</v>
          </cell>
        </row>
        <row r="163">
          <cell r="A163">
            <v>42591</v>
          </cell>
        </row>
        <row r="164">
          <cell r="A164">
            <v>42592</v>
          </cell>
        </row>
        <row r="165">
          <cell r="A165">
            <v>42593</v>
          </cell>
        </row>
        <row r="166">
          <cell r="A166">
            <v>42594</v>
          </cell>
        </row>
        <row r="167">
          <cell r="A167">
            <v>42595</v>
          </cell>
        </row>
        <row r="168">
          <cell r="A168">
            <v>42596</v>
          </cell>
        </row>
        <row r="169">
          <cell r="A169">
            <v>42597</v>
          </cell>
        </row>
        <row r="170">
          <cell r="A170">
            <v>42598</v>
          </cell>
        </row>
        <row r="171">
          <cell r="A171">
            <v>42599</v>
          </cell>
        </row>
        <row r="172">
          <cell r="A172">
            <v>42600</v>
          </cell>
        </row>
        <row r="173">
          <cell r="A173">
            <v>42601</v>
          </cell>
        </row>
        <row r="174">
          <cell r="A174">
            <v>42602</v>
          </cell>
        </row>
        <row r="175">
          <cell r="A175">
            <v>42603</v>
          </cell>
        </row>
        <row r="176">
          <cell r="A176">
            <v>42609</v>
          </cell>
        </row>
        <row r="177">
          <cell r="A177">
            <v>42610</v>
          </cell>
        </row>
        <row r="178">
          <cell r="A178">
            <v>42616</v>
          </cell>
        </row>
        <row r="179">
          <cell r="A179">
            <v>42617</v>
          </cell>
        </row>
        <row r="180">
          <cell r="A180">
            <v>42623</v>
          </cell>
        </row>
        <row r="181">
          <cell r="A181">
            <v>42624</v>
          </cell>
        </row>
        <row r="182">
          <cell r="A182">
            <v>42630</v>
          </cell>
        </row>
        <row r="183">
          <cell r="A183">
            <v>42631</v>
          </cell>
        </row>
        <row r="184">
          <cell r="A184">
            <v>42632</v>
          </cell>
        </row>
        <row r="185">
          <cell r="A185">
            <v>42637</v>
          </cell>
        </row>
        <row r="186">
          <cell r="A186">
            <v>42638</v>
          </cell>
        </row>
        <row r="187">
          <cell r="A187">
            <v>42644</v>
          </cell>
        </row>
        <row r="188">
          <cell r="A188">
            <v>42645</v>
          </cell>
        </row>
        <row r="189">
          <cell r="A189">
            <v>42651</v>
          </cell>
        </row>
        <row r="190">
          <cell r="A190">
            <v>42652</v>
          </cell>
        </row>
        <row r="191">
          <cell r="A191">
            <v>42658</v>
          </cell>
        </row>
        <row r="192">
          <cell r="A192">
            <v>42659</v>
          </cell>
        </row>
        <row r="193">
          <cell r="A193">
            <v>42660</v>
          </cell>
        </row>
        <row r="194">
          <cell r="A194">
            <v>42661</v>
          </cell>
        </row>
        <row r="195">
          <cell r="A195">
            <v>42662</v>
          </cell>
        </row>
        <row r="196">
          <cell r="A196">
            <v>42663</v>
          </cell>
        </row>
        <row r="197">
          <cell r="A197">
            <v>42664</v>
          </cell>
        </row>
        <row r="198">
          <cell r="A198">
            <v>42665</v>
          </cell>
        </row>
        <row r="199">
          <cell r="A199">
            <v>42666</v>
          </cell>
        </row>
        <row r="200">
          <cell r="A200">
            <v>42672</v>
          </cell>
        </row>
        <row r="201">
          <cell r="A201">
            <v>42673</v>
          </cell>
        </row>
        <row r="202">
          <cell r="A202">
            <v>42679</v>
          </cell>
        </row>
        <row r="203">
          <cell r="A203">
            <v>42680</v>
          </cell>
        </row>
        <row r="204">
          <cell r="A204">
            <v>42686</v>
          </cell>
        </row>
        <row r="205">
          <cell r="A205">
            <v>42687</v>
          </cell>
        </row>
        <row r="206">
          <cell r="A206">
            <v>42693</v>
          </cell>
        </row>
        <row r="207">
          <cell r="A207">
            <v>42694</v>
          </cell>
        </row>
        <row r="208">
          <cell r="A208">
            <v>42700</v>
          </cell>
        </row>
        <row r="209">
          <cell r="A209">
            <v>42701</v>
          </cell>
        </row>
        <row r="210">
          <cell r="A210">
            <v>42707</v>
          </cell>
        </row>
        <row r="211">
          <cell r="A211">
            <v>42708</v>
          </cell>
        </row>
        <row r="212">
          <cell r="A212">
            <v>42714</v>
          </cell>
        </row>
        <row r="213">
          <cell r="A213">
            <v>42715</v>
          </cell>
        </row>
        <row r="214">
          <cell r="A214">
            <v>42721</v>
          </cell>
        </row>
        <row r="215">
          <cell r="A215">
            <v>42722</v>
          </cell>
        </row>
        <row r="216">
          <cell r="A216">
            <v>42726</v>
          </cell>
        </row>
        <row r="217">
          <cell r="A217">
            <v>42727</v>
          </cell>
        </row>
        <row r="218">
          <cell r="A218">
            <v>42728</v>
          </cell>
        </row>
        <row r="219">
          <cell r="A219">
            <v>42729</v>
          </cell>
        </row>
        <row r="220">
          <cell r="A220">
            <v>42730</v>
          </cell>
        </row>
        <row r="221">
          <cell r="A221">
            <v>42731</v>
          </cell>
        </row>
        <row r="222">
          <cell r="A222">
            <v>42732</v>
          </cell>
        </row>
        <row r="223">
          <cell r="A223">
            <v>42733</v>
          </cell>
        </row>
        <row r="224">
          <cell r="A224">
            <v>42734</v>
          </cell>
        </row>
        <row r="225">
          <cell r="A225">
            <v>42735</v>
          </cell>
        </row>
        <row r="226">
          <cell r="A226">
            <v>42736</v>
          </cell>
        </row>
        <row r="227">
          <cell r="A227">
            <v>42737</v>
          </cell>
        </row>
        <row r="228">
          <cell r="A228">
            <v>42738</v>
          </cell>
        </row>
        <row r="229">
          <cell r="A229">
            <v>42742</v>
          </cell>
        </row>
        <row r="230">
          <cell r="A230">
            <v>42743</v>
          </cell>
        </row>
        <row r="231">
          <cell r="A231">
            <v>42749</v>
          </cell>
        </row>
        <row r="232">
          <cell r="A232">
            <v>42750</v>
          </cell>
        </row>
        <row r="233">
          <cell r="A233">
            <v>42756</v>
          </cell>
        </row>
        <row r="234">
          <cell r="A234">
            <v>42757</v>
          </cell>
        </row>
        <row r="235">
          <cell r="A235">
            <v>42763</v>
          </cell>
        </row>
        <row r="236">
          <cell r="A236">
            <v>42764</v>
          </cell>
        </row>
        <row r="237">
          <cell r="A237">
            <v>42770</v>
          </cell>
        </row>
        <row r="238">
          <cell r="A238">
            <v>42771</v>
          </cell>
        </row>
        <row r="239">
          <cell r="A239">
            <v>42776</v>
          </cell>
        </row>
        <row r="240">
          <cell r="A240">
            <v>42777</v>
          </cell>
        </row>
        <row r="241">
          <cell r="A241">
            <v>42778</v>
          </cell>
        </row>
        <row r="242">
          <cell r="A242">
            <v>42779</v>
          </cell>
        </row>
        <row r="243">
          <cell r="A243">
            <v>42780</v>
          </cell>
        </row>
        <row r="244">
          <cell r="A244">
            <v>42784</v>
          </cell>
        </row>
        <row r="245">
          <cell r="A245">
            <v>42785</v>
          </cell>
        </row>
        <row r="246">
          <cell r="A246">
            <v>42791</v>
          </cell>
        </row>
        <row r="247">
          <cell r="A247">
            <v>42792</v>
          </cell>
        </row>
        <row r="248">
          <cell r="A248">
            <v>42798</v>
          </cell>
        </row>
        <row r="249">
          <cell r="A249">
            <v>42799</v>
          </cell>
        </row>
        <row r="250">
          <cell r="A250">
            <v>42805</v>
          </cell>
        </row>
        <row r="251">
          <cell r="A251">
            <v>42806</v>
          </cell>
        </row>
        <row r="252">
          <cell r="A252">
            <v>42812</v>
          </cell>
        </row>
        <row r="253">
          <cell r="A253">
            <v>42813</v>
          </cell>
        </row>
        <row r="254">
          <cell r="A254">
            <v>42819</v>
          </cell>
        </row>
        <row r="255">
          <cell r="A255">
            <v>42820</v>
          </cell>
        </row>
        <row r="256">
          <cell r="A256">
            <v>42826</v>
          </cell>
        </row>
        <row r="257">
          <cell r="A257">
            <v>42827</v>
          </cell>
        </row>
        <row r="258">
          <cell r="A258">
            <v>42828</v>
          </cell>
        </row>
        <row r="259">
          <cell r="A259">
            <v>42829</v>
          </cell>
        </row>
        <row r="260">
          <cell r="A260">
            <v>42830</v>
          </cell>
        </row>
        <row r="261">
          <cell r="A261">
            <v>42831</v>
          </cell>
        </row>
        <row r="262">
          <cell r="A262">
            <v>42832</v>
          </cell>
        </row>
        <row r="263">
          <cell r="A263">
            <v>42833</v>
          </cell>
        </row>
        <row r="264">
          <cell r="A264">
            <v>42834</v>
          </cell>
        </row>
        <row r="265">
          <cell r="A265">
            <v>42835</v>
          </cell>
        </row>
        <row r="266">
          <cell r="A266">
            <v>42836</v>
          </cell>
        </row>
        <row r="267">
          <cell r="A267">
            <v>42837</v>
          </cell>
        </row>
        <row r="268">
          <cell r="A268">
            <v>42838</v>
          </cell>
        </row>
        <row r="269">
          <cell r="A269">
            <v>42839</v>
          </cell>
        </row>
        <row r="270">
          <cell r="A270">
            <v>42840</v>
          </cell>
        </row>
        <row r="271">
          <cell r="A271">
            <v>42841</v>
          </cell>
        </row>
        <row r="272">
          <cell r="A272">
            <v>42842</v>
          </cell>
        </row>
        <row r="273">
          <cell r="A273">
            <v>42847</v>
          </cell>
        </row>
        <row r="274">
          <cell r="A274">
            <v>42848</v>
          </cell>
        </row>
        <row r="275">
          <cell r="A275">
            <v>42854</v>
          </cell>
        </row>
        <row r="276">
          <cell r="A276">
            <v>42855</v>
          </cell>
        </row>
        <row r="277">
          <cell r="A277">
            <v>42856</v>
          </cell>
        </row>
        <row r="278">
          <cell r="A278">
            <v>42861</v>
          </cell>
        </row>
        <row r="279">
          <cell r="A279">
            <v>42862</v>
          </cell>
        </row>
        <row r="280">
          <cell r="A280">
            <v>42868</v>
          </cell>
        </row>
        <row r="281">
          <cell r="A281">
            <v>42869</v>
          </cell>
        </row>
        <row r="282">
          <cell r="A282">
            <v>42875</v>
          </cell>
        </row>
        <row r="283">
          <cell r="A283">
            <v>42876</v>
          </cell>
        </row>
        <row r="284">
          <cell r="A284">
            <v>42877</v>
          </cell>
        </row>
        <row r="285">
          <cell r="A285">
            <v>42882</v>
          </cell>
        </row>
        <row r="286">
          <cell r="A286">
            <v>42883</v>
          </cell>
        </row>
        <row r="287">
          <cell r="A287">
            <v>42889</v>
          </cell>
        </row>
        <row r="288">
          <cell r="A288">
            <v>42890</v>
          </cell>
        </row>
        <row r="289">
          <cell r="A289">
            <v>42896</v>
          </cell>
        </row>
        <row r="290">
          <cell r="A290">
            <v>42897</v>
          </cell>
        </row>
        <row r="291">
          <cell r="A291">
            <v>42903</v>
          </cell>
        </row>
        <row r="292">
          <cell r="A292">
            <v>42904</v>
          </cell>
        </row>
        <row r="293">
          <cell r="A293">
            <v>42910</v>
          </cell>
        </row>
        <row r="294">
          <cell r="A294">
            <v>42911</v>
          </cell>
        </row>
        <row r="295">
          <cell r="A295">
            <v>42917</v>
          </cell>
        </row>
        <row r="296">
          <cell r="A296">
            <v>42918</v>
          </cell>
        </row>
        <row r="297">
          <cell r="A297">
            <v>42919</v>
          </cell>
        </row>
        <row r="298">
          <cell r="A298">
            <v>42920</v>
          </cell>
        </row>
        <row r="299">
          <cell r="A299">
            <v>42921</v>
          </cell>
        </row>
        <row r="300">
          <cell r="A300">
            <v>42922</v>
          </cell>
        </row>
        <row r="301">
          <cell r="A301">
            <v>42923</v>
          </cell>
        </row>
        <row r="302">
          <cell r="A302">
            <v>42924</v>
          </cell>
        </row>
        <row r="303">
          <cell r="A303">
            <v>42925</v>
          </cell>
        </row>
        <row r="304">
          <cell r="A304">
            <v>42926</v>
          </cell>
        </row>
        <row r="305">
          <cell r="A305">
            <v>42927</v>
          </cell>
        </row>
        <row r="306">
          <cell r="A306">
            <v>42928</v>
          </cell>
        </row>
        <row r="307">
          <cell r="A307">
            <v>42929</v>
          </cell>
        </row>
        <row r="308">
          <cell r="A308">
            <v>42930</v>
          </cell>
        </row>
        <row r="309">
          <cell r="A309">
            <v>42931</v>
          </cell>
        </row>
        <row r="310">
          <cell r="A310">
            <v>42932</v>
          </cell>
        </row>
        <row r="311">
          <cell r="A311">
            <v>42933</v>
          </cell>
        </row>
        <row r="312">
          <cell r="A312">
            <v>42934</v>
          </cell>
        </row>
        <row r="313">
          <cell r="A313">
            <v>42935</v>
          </cell>
        </row>
        <row r="314">
          <cell r="A314">
            <v>42936</v>
          </cell>
        </row>
        <row r="315">
          <cell r="A315">
            <v>42937</v>
          </cell>
        </row>
        <row r="316">
          <cell r="A316">
            <v>42938</v>
          </cell>
        </row>
        <row r="317">
          <cell r="A317">
            <v>42939</v>
          </cell>
        </row>
        <row r="318">
          <cell r="A318">
            <v>42940</v>
          </cell>
        </row>
        <row r="319">
          <cell r="A319">
            <v>42941</v>
          </cell>
        </row>
        <row r="320">
          <cell r="A320">
            <v>42942</v>
          </cell>
        </row>
        <row r="321">
          <cell r="A321">
            <v>42943</v>
          </cell>
        </row>
        <row r="322">
          <cell r="A322">
            <v>42944</v>
          </cell>
        </row>
        <row r="323">
          <cell r="A323">
            <v>42945</v>
          </cell>
        </row>
        <row r="324">
          <cell r="A324">
            <v>42946</v>
          </cell>
        </row>
        <row r="325">
          <cell r="A325">
            <v>42947</v>
          </cell>
        </row>
        <row r="326">
          <cell r="A326">
            <v>42948</v>
          </cell>
        </row>
        <row r="327">
          <cell r="A327">
            <v>42949</v>
          </cell>
        </row>
        <row r="328">
          <cell r="A328">
            <v>42950</v>
          </cell>
        </row>
        <row r="329">
          <cell r="A329">
            <v>42951</v>
          </cell>
        </row>
        <row r="330">
          <cell r="A330">
            <v>42952</v>
          </cell>
        </row>
        <row r="331">
          <cell r="A331">
            <v>42953</v>
          </cell>
        </row>
        <row r="332">
          <cell r="A332">
            <v>42954</v>
          </cell>
        </row>
        <row r="333">
          <cell r="A333">
            <v>42955</v>
          </cell>
        </row>
        <row r="334">
          <cell r="A334">
            <v>42956</v>
          </cell>
        </row>
        <row r="335">
          <cell r="A335">
            <v>42957</v>
          </cell>
        </row>
        <row r="336">
          <cell r="A336">
            <v>42958</v>
          </cell>
        </row>
        <row r="337">
          <cell r="A337">
            <v>42959</v>
          </cell>
        </row>
        <row r="338">
          <cell r="A338">
            <v>42960</v>
          </cell>
        </row>
        <row r="339">
          <cell r="A339">
            <v>42961</v>
          </cell>
        </row>
        <row r="340">
          <cell r="A340">
            <v>42962</v>
          </cell>
        </row>
        <row r="341">
          <cell r="A341">
            <v>42963</v>
          </cell>
        </row>
        <row r="342">
          <cell r="A342">
            <v>42964</v>
          </cell>
        </row>
        <row r="343">
          <cell r="A343">
            <v>42965</v>
          </cell>
        </row>
        <row r="344">
          <cell r="A344">
            <v>42966</v>
          </cell>
        </row>
        <row r="345">
          <cell r="A345">
            <v>42967</v>
          </cell>
        </row>
        <row r="346">
          <cell r="A346">
            <v>42973</v>
          </cell>
        </row>
        <row r="347">
          <cell r="A347">
            <v>42974</v>
          </cell>
        </row>
        <row r="348">
          <cell r="A348">
            <v>42980</v>
          </cell>
        </row>
        <row r="349">
          <cell r="A349">
            <v>42981</v>
          </cell>
        </row>
        <row r="350">
          <cell r="A350">
            <v>42987</v>
          </cell>
        </row>
        <row r="351">
          <cell r="A351">
            <v>42988</v>
          </cell>
        </row>
        <row r="352">
          <cell r="A352">
            <v>42994</v>
          </cell>
        </row>
        <row r="353">
          <cell r="A353">
            <v>42995</v>
          </cell>
        </row>
        <row r="354">
          <cell r="A354">
            <v>42996</v>
          </cell>
        </row>
        <row r="355">
          <cell r="A355">
            <v>43001</v>
          </cell>
        </row>
        <row r="356">
          <cell r="A356">
            <v>43002</v>
          </cell>
        </row>
        <row r="357">
          <cell r="A357">
            <v>43008</v>
          </cell>
        </row>
        <row r="358">
          <cell r="A358">
            <v>43009</v>
          </cell>
        </row>
        <row r="359">
          <cell r="A359">
            <v>43015</v>
          </cell>
        </row>
        <row r="360">
          <cell r="A360">
            <v>43016</v>
          </cell>
        </row>
        <row r="361">
          <cell r="A361">
            <v>43022</v>
          </cell>
        </row>
        <row r="362">
          <cell r="A362">
            <v>43023</v>
          </cell>
        </row>
        <row r="363">
          <cell r="A363">
            <v>43029</v>
          </cell>
        </row>
        <row r="364">
          <cell r="A364">
            <v>43030</v>
          </cell>
        </row>
        <row r="365">
          <cell r="A365">
            <v>43031</v>
          </cell>
        </row>
        <row r="366">
          <cell r="A366">
            <v>43032</v>
          </cell>
        </row>
        <row r="367">
          <cell r="A367">
            <v>43033</v>
          </cell>
        </row>
        <row r="368">
          <cell r="A368">
            <v>43034</v>
          </cell>
        </row>
        <row r="369">
          <cell r="A369">
            <v>43035</v>
          </cell>
        </row>
        <row r="370">
          <cell r="A370">
            <v>43036</v>
          </cell>
        </row>
        <row r="371">
          <cell r="A371">
            <v>43037</v>
          </cell>
        </row>
        <row r="372">
          <cell r="A372">
            <v>43043</v>
          </cell>
        </row>
        <row r="373">
          <cell r="A373">
            <v>43044</v>
          </cell>
        </row>
        <row r="374">
          <cell r="A374">
            <v>43050</v>
          </cell>
        </row>
        <row r="375">
          <cell r="A375">
            <v>43051</v>
          </cell>
        </row>
        <row r="376">
          <cell r="A376">
            <v>43057</v>
          </cell>
        </row>
        <row r="377">
          <cell r="A377">
            <v>43058</v>
          </cell>
        </row>
        <row r="378">
          <cell r="A378">
            <v>43064</v>
          </cell>
        </row>
        <row r="379">
          <cell r="A379">
            <v>43065</v>
          </cell>
        </row>
        <row r="380">
          <cell r="A380">
            <v>43071</v>
          </cell>
        </row>
        <row r="381">
          <cell r="A381">
            <v>43072</v>
          </cell>
        </row>
        <row r="382">
          <cell r="A382">
            <v>43078</v>
          </cell>
        </row>
        <row r="383">
          <cell r="A383">
            <v>43079</v>
          </cell>
        </row>
        <row r="384">
          <cell r="A384">
            <v>43085</v>
          </cell>
        </row>
        <row r="385">
          <cell r="A385">
            <v>43086</v>
          </cell>
        </row>
        <row r="386">
          <cell r="A386">
            <v>43092</v>
          </cell>
        </row>
        <row r="387">
          <cell r="A387">
            <v>43093</v>
          </cell>
        </row>
        <row r="388">
          <cell r="A388">
            <v>43094</v>
          </cell>
        </row>
        <row r="389">
          <cell r="A389">
            <v>43095</v>
          </cell>
        </row>
        <row r="390">
          <cell r="A390">
            <v>43096</v>
          </cell>
        </row>
        <row r="391">
          <cell r="A391">
            <v>43097</v>
          </cell>
        </row>
        <row r="392">
          <cell r="A392">
            <v>43098</v>
          </cell>
        </row>
        <row r="393">
          <cell r="A393">
            <v>43099</v>
          </cell>
        </row>
        <row r="394">
          <cell r="A394">
            <v>43100</v>
          </cell>
        </row>
        <row r="395">
          <cell r="A395">
            <v>43101</v>
          </cell>
        </row>
        <row r="396">
          <cell r="A396">
            <v>43102</v>
          </cell>
        </row>
        <row r="397">
          <cell r="A397">
            <v>43103</v>
          </cell>
        </row>
        <row r="398">
          <cell r="A398">
            <v>43104</v>
          </cell>
        </row>
        <row r="399">
          <cell r="A399">
            <v>43105</v>
          </cell>
        </row>
        <row r="400">
          <cell r="A400">
            <v>43106</v>
          </cell>
        </row>
        <row r="401">
          <cell r="A401">
            <v>43107</v>
          </cell>
        </row>
        <row r="402">
          <cell r="A402">
            <v>43113</v>
          </cell>
        </row>
        <row r="403">
          <cell r="A403">
            <v>43114</v>
          </cell>
        </row>
        <row r="404">
          <cell r="A404">
            <v>43120</v>
          </cell>
        </row>
        <row r="405">
          <cell r="A405">
            <v>43121</v>
          </cell>
        </row>
        <row r="406">
          <cell r="A406">
            <v>43127</v>
          </cell>
        </row>
        <row r="407">
          <cell r="A407">
            <v>43128</v>
          </cell>
        </row>
        <row r="408">
          <cell r="A408">
            <v>43134</v>
          </cell>
        </row>
        <row r="409">
          <cell r="A409">
            <v>43135</v>
          </cell>
        </row>
        <row r="410">
          <cell r="A410">
            <v>43141</v>
          </cell>
        </row>
        <row r="411">
          <cell r="A411">
            <v>43142</v>
          </cell>
        </row>
        <row r="412">
          <cell r="A412">
            <v>43143</v>
          </cell>
        </row>
        <row r="413">
          <cell r="A413">
            <v>43144</v>
          </cell>
        </row>
        <row r="414">
          <cell r="A414">
            <v>43148</v>
          </cell>
        </row>
        <row r="415">
          <cell r="A415">
            <v>43149</v>
          </cell>
        </row>
        <row r="416">
          <cell r="A416">
            <v>43155</v>
          </cell>
        </row>
        <row r="417">
          <cell r="A417">
            <v>43156</v>
          </cell>
        </row>
        <row r="418">
          <cell r="A418">
            <v>43162</v>
          </cell>
        </row>
        <row r="419">
          <cell r="A419">
            <v>43163</v>
          </cell>
        </row>
        <row r="420">
          <cell r="A420">
            <v>43169</v>
          </cell>
        </row>
        <row r="421">
          <cell r="A421">
            <v>43170</v>
          </cell>
        </row>
        <row r="422">
          <cell r="A422">
            <v>43176</v>
          </cell>
        </row>
        <row r="423">
          <cell r="A423">
            <v>43177</v>
          </cell>
        </row>
        <row r="424">
          <cell r="A424">
            <v>43183</v>
          </cell>
        </row>
        <row r="425">
          <cell r="A425">
            <v>43184</v>
          </cell>
        </row>
        <row r="426">
          <cell r="A426">
            <v>43185</v>
          </cell>
        </row>
        <row r="427">
          <cell r="A427">
            <v>43186</v>
          </cell>
        </row>
        <row r="428">
          <cell r="A428">
            <v>43187</v>
          </cell>
        </row>
        <row r="429">
          <cell r="A429">
            <v>43188</v>
          </cell>
        </row>
        <row r="430">
          <cell r="A430">
            <v>43189</v>
          </cell>
        </row>
        <row r="431">
          <cell r="A431">
            <v>43190</v>
          </cell>
        </row>
        <row r="432">
          <cell r="A432">
            <v>43191</v>
          </cell>
        </row>
        <row r="433">
          <cell r="A433">
            <v>43192</v>
          </cell>
        </row>
        <row r="434">
          <cell r="A434">
            <v>43193</v>
          </cell>
        </row>
        <row r="435">
          <cell r="A435">
            <v>43194</v>
          </cell>
        </row>
        <row r="436">
          <cell r="A436">
            <v>43195</v>
          </cell>
        </row>
        <row r="437">
          <cell r="A437">
            <v>43196</v>
          </cell>
        </row>
        <row r="438">
          <cell r="A438">
            <v>43197</v>
          </cell>
        </row>
        <row r="439">
          <cell r="A439">
            <v>43198</v>
          </cell>
        </row>
        <row r="440">
          <cell r="A440">
            <v>43204</v>
          </cell>
        </row>
        <row r="441">
          <cell r="A441">
            <v>43205</v>
          </cell>
        </row>
        <row r="442">
          <cell r="A442">
            <v>43211</v>
          </cell>
        </row>
        <row r="443">
          <cell r="A443">
            <v>43212</v>
          </cell>
        </row>
        <row r="444">
          <cell r="A444">
            <v>43218</v>
          </cell>
        </row>
        <row r="445">
          <cell r="A445">
            <v>43219</v>
          </cell>
        </row>
        <row r="446">
          <cell r="A446">
            <v>43225</v>
          </cell>
        </row>
        <row r="447">
          <cell r="A447">
            <v>43226</v>
          </cell>
        </row>
        <row r="448">
          <cell r="A448">
            <v>43227</v>
          </cell>
        </row>
        <row r="449">
          <cell r="A449">
            <v>43232</v>
          </cell>
        </row>
        <row r="450">
          <cell r="A450">
            <v>43233</v>
          </cell>
        </row>
        <row r="451">
          <cell r="A451">
            <v>43239</v>
          </cell>
        </row>
        <row r="452">
          <cell r="A452">
            <v>43240</v>
          </cell>
        </row>
        <row r="453">
          <cell r="A453">
            <v>43241</v>
          </cell>
        </row>
        <row r="454">
          <cell r="A454">
            <v>43246</v>
          </cell>
        </row>
        <row r="455">
          <cell r="A455">
            <v>43247</v>
          </cell>
        </row>
        <row r="456">
          <cell r="A456">
            <v>43253</v>
          </cell>
        </row>
        <row r="457">
          <cell r="A457">
            <v>43254</v>
          </cell>
        </row>
        <row r="458">
          <cell r="A458">
            <v>43260</v>
          </cell>
        </row>
        <row r="459">
          <cell r="A459">
            <v>43261</v>
          </cell>
        </row>
        <row r="460">
          <cell r="A460">
            <v>43267</v>
          </cell>
        </row>
        <row r="461">
          <cell r="A461">
            <v>43268</v>
          </cell>
        </row>
        <row r="462">
          <cell r="A462">
            <v>43274</v>
          </cell>
        </row>
        <row r="463">
          <cell r="A463">
            <v>43275</v>
          </cell>
        </row>
        <row r="464">
          <cell r="A464">
            <v>43281</v>
          </cell>
        </row>
        <row r="465">
          <cell r="A465">
            <v>43282</v>
          </cell>
        </row>
        <row r="466">
          <cell r="A466">
            <v>43283</v>
          </cell>
        </row>
        <row r="467">
          <cell r="A467">
            <v>43284</v>
          </cell>
        </row>
        <row r="468">
          <cell r="A468">
            <v>43285</v>
          </cell>
        </row>
        <row r="469">
          <cell r="A469">
            <v>43286</v>
          </cell>
        </row>
        <row r="470">
          <cell r="A470">
            <v>43287</v>
          </cell>
        </row>
        <row r="471">
          <cell r="A471">
            <v>43288</v>
          </cell>
        </row>
        <row r="472">
          <cell r="A472">
            <v>43289</v>
          </cell>
        </row>
        <row r="473">
          <cell r="A473">
            <v>43290</v>
          </cell>
        </row>
        <row r="474">
          <cell r="A474">
            <v>43291</v>
          </cell>
        </row>
        <row r="475">
          <cell r="A475">
            <v>43292</v>
          </cell>
        </row>
        <row r="476">
          <cell r="A476">
            <v>43293</v>
          </cell>
        </row>
        <row r="477">
          <cell r="A477">
            <v>43294</v>
          </cell>
        </row>
        <row r="478">
          <cell r="A478">
            <v>43295</v>
          </cell>
        </row>
        <row r="479">
          <cell r="A479">
            <v>43296</v>
          </cell>
        </row>
        <row r="480">
          <cell r="A480">
            <v>43297</v>
          </cell>
        </row>
        <row r="481">
          <cell r="A481">
            <v>43298</v>
          </cell>
        </row>
        <row r="482">
          <cell r="A482">
            <v>43299</v>
          </cell>
        </row>
        <row r="483">
          <cell r="A483">
            <v>43300</v>
          </cell>
        </row>
        <row r="484">
          <cell r="A484">
            <v>43301</v>
          </cell>
        </row>
        <row r="485">
          <cell r="A485">
            <v>43302</v>
          </cell>
        </row>
        <row r="486">
          <cell r="A486">
            <v>43303</v>
          </cell>
        </row>
        <row r="487">
          <cell r="A487">
            <v>43304</v>
          </cell>
        </row>
        <row r="488">
          <cell r="A488">
            <v>43305</v>
          </cell>
        </row>
        <row r="489">
          <cell r="A489">
            <v>43306</v>
          </cell>
        </row>
        <row r="490">
          <cell r="A490">
            <v>43307</v>
          </cell>
        </row>
        <row r="491">
          <cell r="A491">
            <v>43308</v>
          </cell>
        </row>
        <row r="492">
          <cell r="A492">
            <v>43309</v>
          </cell>
        </row>
        <row r="493">
          <cell r="A493">
            <v>43310</v>
          </cell>
        </row>
        <row r="494">
          <cell r="A494">
            <v>43311</v>
          </cell>
        </row>
        <row r="495">
          <cell r="A495">
            <v>43312</v>
          </cell>
        </row>
        <row r="496">
          <cell r="A496">
            <v>43313</v>
          </cell>
        </row>
        <row r="497">
          <cell r="A497">
            <v>43314</v>
          </cell>
        </row>
        <row r="498">
          <cell r="A498">
            <v>43315</v>
          </cell>
        </row>
        <row r="499">
          <cell r="A499">
            <v>43316</v>
          </cell>
        </row>
        <row r="500">
          <cell r="A500">
            <v>43317</v>
          </cell>
        </row>
        <row r="501">
          <cell r="A501">
            <v>43318</v>
          </cell>
        </row>
        <row r="502">
          <cell r="A502">
            <v>43319</v>
          </cell>
        </row>
        <row r="503">
          <cell r="A503">
            <v>43320</v>
          </cell>
        </row>
        <row r="504">
          <cell r="A504">
            <v>43321</v>
          </cell>
        </row>
        <row r="505">
          <cell r="A505">
            <v>43322</v>
          </cell>
        </row>
        <row r="506">
          <cell r="A506">
            <v>43323</v>
          </cell>
        </row>
        <row r="507">
          <cell r="A507">
            <v>43324</v>
          </cell>
        </row>
        <row r="508">
          <cell r="A508">
            <v>43325</v>
          </cell>
        </row>
        <row r="509">
          <cell r="A509">
            <v>43326</v>
          </cell>
        </row>
        <row r="510">
          <cell r="A510">
            <v>43327</v>
          </cell>
        </row>
        <row r="511">
          <cell r="A511">
            <v>43328</v>
          </cell>
        </row>
        <row r="512">
          <cell r="A512">
            <v>43329</v>
          </cell>
        </row>
        <row r="513">
          <cell r="A513">
            <v>43330</v>
          </cell>
        </row>
        <row r="514">
          <cell r="A514">
            <v>43331</v>
          </cell>
        </row>
        <row r="515">
          <cell r="A515">
            <v>43337</v>
          </cell>
        </row>
        <row r="516">
          <cell r="A516">
            <v>43338</v>
          </cell>
        </row>
        <row r="517">
          <cell r="A517">
            <v>43344</v>
          </cell>
        </row>
        <row r="518">
          <cell r="A518">
            <v>43345</v>
          </cell>
        </row>
        <row r="519">
          <cell r="A519">
            <v>43351</v>
          </cell>
        </row>
        <row r="520">
          <cell r="A520">
            <v>43352</v>
          </cell>
        </row>
        <row r="521">
          <cell r="A521">
            <v>43358</v>
          </cell>
        </row>
        <row r="522">
          <cell r="A522">
            <v>43359</v>
          </cell>
        </row>
        <row r="523">
          <cell r="A523">
            <v>43360</v>
          </cell>
        </row>
        <row r="524">
          <cell r="A524">
            <v>43365</v>
          </cell>
        </row>
        <row r="525">
          <cell r="A525">
            <v>43366</v>
          </cell>
        </row>
        <row r="526">
          <cell r="A526">
            <v>43372</v>
          </cell>
        </row>
        <row r="527">
          <cell r="A527">
            <v>43373</v>
          </cell>
        </row>
        <row r="528">
          <cell r="A528">
            <v>43379</v>
          </cell>
        </row>
        <row r="529">
          <cell r="A529">
            <v>43380</v>
          </cell>
        </row>
        <row r="530">
          <cell r="A530">
            <v>43386</v>
          </cell>
        </row>
        <row r="531">
          <cell r="A531">
            <v>43387</v>
          </cell>
        </row>
        <row r="532">
          <cell r="A532">
            <v>43388</v>
          </cell>
        </row>
        <row r="533">
          <cell r="A533">
            <v>43389</v>
          </cell>
        </row>
        <row r="534">
          <cell r="A534">
            <v>43390</v>
          </cell>
        </row>
        <row r="535">
          <cell r="A535">
            <v>43391</v>
          </cell>
        </row>
        <row r="536">
          <cell r="A536">
            <v>43392</v>
          </cell>
        </row>
        <row r="537">
          <cell r="A537">
            <v>43393</v>
          </cell>
        </row>
        <row r="538">
          <cell r="A538">
            <v>43394</v>
          </cell>
        </row>
        <row r="539">
          <cell r="A539">
            <v>43400</v>
          </cell>
        </row>
        <row r="540">
          <cell r="A540">
            <v>43401</v>
          </cell>
        </row>
        <row r="541">
          <cell r="A541">
            <v>43407</v>
          </cell>
        </row>
        <row r="542">
          <cell r="A542">
            <v>43408</v>
          </cell>
        </row>
        <row r="543">
          <cell r="A543">
            <v>43414</v>
          </cell>
        </row>
        <row r="544">
          <cell r="A544">
            <v>43415</v>
          </cell>
        </row>
        <row r="545">
          <cell r="A545">
            <v>43421</v>
          </cell>
        </row>
        <row r="546">
          <cell r="A546">
            <v>43422</v>
          </cell>
        </row>
        <row r="547">
          <cell r="A547">
            <v>43428</v>
          </cell>
        </row>
        <row r="548">
          <cell r="A548">
            <v>43429</v>
          </cell>
        </row>
        <row r="549">
          <cell r="A549">
            <v>43435</v>
          </cell>
        </row>
        <row r="550">
          <cell r="A550">
            <v>43436</v>
          </cell>
        </row>
        <row r="551">
          <cell r="A551">
            <v>43442</v>
          </cell>
        </row>
        <row r="552">
          <cell r="A552">
            <v>43443</v>
          </cell>
        </row>
        <row r="553">
          <cell r="A553">
            <v>43449</v>
          </cell>
        </row>
        <row r="554">
          <cell r="A554">
            <v>43450</v>
          </cell>
        </row>
        <row r="555">
          <cell r="A555">
            <v>43456</v>
          </cell>
        </row>
        <row r="556">
          <cell r="A556">
            <v>43457</v>
          </cell>
        </row>
        <row r="557">
          <cell r="A557">
            <v>43458</v>
          </cell>
        </row>
        <row r="558">
          <cell r="A558">
            <v>43459</v>
          </cell>
        </row>
        <row r="559">
          <cell r="A559">
            <v>43460</v>
          </cell>
        </row>
        <row r="560">
          <cell r="A560">
            <v>43461</v>
          </cell>
        </row>
        <row r="561">
          <cell r="A561">
            <v>43462</v>
          </cell>
        </row>
        <row r="562">
          <cell r="A562">
            <v>43463</v>
          </cell>
        </row>
        <row r="563">
          <cell r="A563">
            <v>43464</v>
          </cell>
        </row>
        <row r="564">
          <cell r="A564">
            <v>43465</v>
          </cell>
        </row>
        <row r="565">
          <cell r="A565">
            <v>43466</v>
          </cell>
        </row>
        <row r="566">
          <cell r="A566">
            <v>43467</v>
          </cell>
        </row>
        <row r="567">
          <cell r="A567">
            <v>43468</v>
          </cell>
        </row>
        <row r="568">
          <cell r="A568">
            <v>43469</v>
          </cell>
        </row>
        <row r="569">
          <cell r="A569">
            <v>43470</v>
          </cell>
        </row>
        <row r="570">
          <cell r="A570">
            <v>43471</v>
          </cell>
        </row>
        <row r="571">
          <cell r="A571">
            <v>43477</v>
          </cell>
        </row>
        <row r="572">
          <cell r="A572">
            <v>43478</v>
          </cell>
        </row>
        <row r="573">
          <cell r="A573">
            <v>43484</v>
          </cell>
        </row>
        <row r="574">
          <cell r="A574">
            <v>43485</v>
          </cell>
        </row>
        <row r="575">
          <cell r="A575">
            <v>43491</v>
          </cell>
        </row>
        <row r="576">
          <cell r="A576">
            <v>43492</v>
          </cell>
        </row>
        <row r="577">
          <cell r="A577">
            <v>43498</v>
          </cell>
        </row>
        <row r="578">
          <cell r="A578">
            <v>43499</v>
          </cell>
        </row>
        <row r="579">
          <cell r="A579">
            <v>43505</v>
          </cell>
        </row>
        <row r="580">
          <cell r="A580">
            <v>43506</v>
          </cell>
        </row>
        <row r="581">
          <cell r="A581">
            <v>43512</v>
          </cell>
        </row>
        <row r="582">
          <cell r="A582">
            <v>43513</v>
          </cell>
        </row>
        <row r="583">
          <cell r="A583">
            <v>43514</v>
          </cell>
        </row>
        <row r="584">
          <cell r="A584">
            <v>43519</v>
          </cell>
        </row>
        <row r="585">
          <cell r="A585">
            <v>43520</v>
          </cell>
        </row>
        <row r="586">
          <cell r="A586">
            <v>43526</v>
          </cell>
        </row>
        <row r="587">
          <cell r="A587">
            <v>43527</v>
          </cell>
        </row>
        <row r="588">
          <cell r="A588">
            <v>43533</v>
          </cell>
        </row>
        <row r="589">
          <cell r="A589">
            <v>43534</v>
          </cell>
        </row>
        <row r="590">
          <cell r="A590">
            <v>43540</v>
          </cell>
        </row>
        <row r="591">
          <cell r="A591">
            <v>43541</v>
          </cell>
        </row>
        <row r="592">
          <cell r="A592">
            <v>43547</v>
          </cell>
        </row>
        <row r="593">
          <cell r="A593">
            <v>43548</v>
          </cell>
        </row>
        <row r="594">
          <cell r="A594">
            <v>43554</v>
          </cell>
        </row>
        <row r="595">
          <cell r="A595">
            <v>43555</v>
          </cell>
        </row>
        <row r="596">
          <cell r="A596">
            <v>43561</v>
          </cell>
        </row>
        <row r="597">
          <cell r="A597">
            <v>43562</v>
          </cell>
        </row>
        <row r="598">
          <cell r="A598">
            <v>43563</v>
          </cell>
        </row>
        <row r="599">
          <cell r="A599">
            <v>43564</v>
          </cell>
        </row>
        <row r="600">
          <cell r="A600">
            <v>43565</v>
          </cell>
        </row>
        <row r="601">
          <cell r="A601">
            <v>43566</v>
          </cell>
        </row>
        <row r="602">
          <cell r="A602">
            <v>43567</v>
          </cell>
        </row>
        <row r="603">
          <cell r="A603">
            <v>43568</v>
          </cell>
        </row>
        <row r="604">
          <cell r="A604">
            <v>43569</v>
          </cell>
        </row>
        <row r="605">
          <cell r="A605">
            <v>43570</v>
          </cell>
        </row>
        <row r="606">
          <cell r="A606">
            <v>43571</v>
          </cell>
        </row>
        <row r="607">
          <cell r="A607">
            <v>43572</v>
          </cell>
        </row>
        <row r="608">
          <cell r="A608">
            <v>43573</v>
          </cell>
        </row>
        <row r="609">
          <cell r="A609">
            <v>43574</v>
          </cell>
        </row>
        <row r="610">
          <cell r="A610">
            <v>43575</v>
          </cell>
        </row>
        <row r="611">
          <cell r="A611">
            <v>43576</v>
          </cell>
        </row>
        <row r="612">
          <cell r="A612">
            <v>43577</v>
          </cell>
        </row>
        <row r="613">
          <cell r="A613">
            <v>43582</v>
          </cell>
        </row>
        <row r="614">
          <cell r="A614">
            <v>43583</v>
          </cell>
        </row>
        <row r="615">
          <cell r="A615">
            <v>43589</v>
          </cell>
        </row>
        <row r="616">
          <cell r="A616">
            <v>43590</v>
          </cell>
        </row>
        <row r="617">
          <cell r="A617">
            <v>43591</v>
          </cell>
        </row>
        <row r="618">
          <cell r="A618">
            <v>43596</v>
          </cell>
        </row>
        <row r="619">
          <cell r="A619">
            <v>43597</v>
          </cell>
        </row>
        <row r="620">
          <cell r="A620">
            <v>43603</v>
          </cell>
        </row>
        <row r="621">
          <cell r="A621">
            <v>43604</v>
          </cell>
        </row>
        <row r="622">
          <cell r="A622">
            <v>43605</v>
          </cell>
        </row>
        <row r="623">
          <cell r="A623">
            <v>43610</v>
          </cell>
        </row>
        <row r="624">
          <cell r="A624">
            <v>43611</v>
          </cell>
        </row>
        <row r="625">
          <cell r="A625">
            <v>43617</v>
          </cell>
        </row>
        <row r="626">
          <cell r="A626">
            <v>43618</v>
          </cell>
        </row>
        <row r="627">
          <cell r="A627">
            <v>43624</v>
          </cell>
        </row>
        <row r="628">
          <cell r="A628">
            <v>43625</v>
          </cell>
        </row>
        <row r="629">
          <cell r="A629">
            <v>43631</v>
          </cell>
        </row>
        <row r="630">
          <cell r="A630">
            <v>43632</v>
          </cell>
        </row>
        <row r="631">
          <cell r="A631">
            <v>43638</v>
          </cell>
        </row>
        <row r="632">
          <cell r="A632">
            <v>43639</v>
          </cell>
        </row>
        <row r="633">
          <cell r="A633">
            <v>43645</v>
          </cell>
        </row>
        <row r="634">
          <cell r="A634">
            <v>43646</v>
          </cell>
        </row>
        <row r="635">
          <cell r="A635">
            <v>43647</v>
          </cell>
        </row>
        <row r="636">
          <cell r="A636">
            <v>43648</v>
          </cell>
        </row>
        <row r="637">
          <cell r="A637">
            <v>43649</v>
          </cell>
        </row>
        <row r="638">
          <cell r="A638">
            <v>43650</v>
          </cell>
        </row>
        <row r="639">
          <cell r="A639">
            <v>43651</v>
          </cell>
        </row>
        <row r="640">
          <cell r="A640">
            <v>43652</v>
          </cell>
        </row>
        <row r="641">
          <cell r="A641">
            <v>43653</v>
          </cell>
        </row>
        <row r="642">
          <cell r="A642">
            <v>43654</v>
          </cell>
        </row>
        <row r="643">
          <cell r="A643">
            <v>43655</v>
          </cell>
        </row>
        <row r="644">
          <cell r="A644">
            <v>43656</v>
          </cell>
        </row>
        <row r="645">
          <cell r="A645">
            <v>43657</v>
          </cell>
        </row>
        <row r="646">
          <cell r="A646">
            <v>43658</v>
          </cell>
        </row>
        <row r="647">
          <cell r="A647">
            <v>43659</v>
          </cell>
        </row>
        <row r="648">
          <cell r="A648">
            <v>43660</v>
          </cell>
        </row>
        <row r="649">
          <cell r="A649">
            <v>43661</v>
          </cell>
        </row>
        <row r="650">
          <cell r="A650">
            <v>43662</v>
          </cell>
        </row>
        <row r="651">
          <cell r="A651">
            <v>43663</v>
          </cell>
        </row>
        <row r="652">
          <cell r="A652">
            <v>43664</v>
          </cell>
        </row>
        <row r="653">
          <cell r="A653">
            <v>43665</v>
          </cell>
        </row>
        <row r="654">
          <cell r="A654">
            <v>43666</v>
          </cell>
        </row>
        <row r="655">
          <cell r="A655">
            <v>43667</v>
          </cell>
        </row>
        <row r="656">
          <cell r="A656">
            <v>43668</v>
          </cell>
        </row>
        <row r="657">
          <cell r="A657">
            <v>43669</v>
          </cell>
        </row>
        <row r="658">
          <cell r="A658">
            <v>43670</v>
          </cell>
        </row>
        <row r="659">
          <cell r="A659">
            <v>43671</v>
          </cell>
        </row>
        <row r="660">
          <cell r="A660">
            <v>43672</v>
          </cell>
        </row>
        <row r="661">
          <cell r="A661">
            <v>43673</v>
          </cell>
        </row>
        <row r="662">
          <cell r="A662">
            <v>43674</v>
          </cell>
        </row>
        <row r="663">
          <cell r="A663">
            <v>43675</v>
          </cell>
        </row>
        <row r="664">
          <cell r="A664">
            <v>43676</v>
          </cell>
        </row>
        <row r="665">
          <cell r="A665">
            <v>43677</v>
          </cell>
        </row>
        <row r="666">
          <cell r="A666">
            <v>43678</v>
          </cell>
        </row>
        <row r="667">
          <cell r="A667">
            <v>43679</v>
          </cell>
        </row>
        <row r="668">
          <cell r="A668">
            <v>43680</v>
          </cell>
        </row>
        <row r="669">
          <cell r="A669">
            <v>43681</v>
          </cell>
        </row>
        <row r="670">
          <cell r="A670">
            <v>43682</v>
          </cell>
        </row>
        <row r="671">
          <cell r="A671">
            <v>43683</v>
          </cell>
        </row>
        <row r="672">
          <cell r="A672">
            <v>43684</v>
          </cell>
        </row>
        <row r="673">
          <cell r="A673">
            <v>43685</v>
          </cell>
        </row>
        <row r="674">
          <cell r="A674">
            <v>43686</v>
          </cell>
        </row>
        <row r="675">
          <cell r="A675">
            <v>43687</v>
          </cell>
        </row>
        <row r="676">
          <cell r="A676">
            <v>43688</v>
          </cell>
        </row>
        <row r="677">
          <cell r="A677">
            <v>43689</v>
          </cell>
        </row>
        <row r="678">
          <cell r="A678">
            <v>43690</v>
          </cell>
        </row>
        <row r="679">
          <cell r="A679">
            <v>43691</v>
          </cell>
        </row>
        <row r="680">
          <cell r="A680">
            <v>43692</v>
          </cell>
        </row>
        <row r="681">
          <cell r="A681">
            <v>43693</v>
          </cell>
        </row>
        <row r="682">
          <cell r="A682">
            <v>43694</v>
          </cell>
        </row>
        <row r="683">
          <cell r="A683">
            <v>43695</v>
          </cell>
        </row>
        <row r="684">
          <cell r="A684">
            <v>43701</v>
          </cell>
        </row>
        <row r="685">
          <cell r="A685">
            <v>43702</v>
          </cell>
        </row>
        <row r="686">
          <cell r="A686">
            <v>43708</v>
          </cell>
        </row>
        <row r="687">
          <cell r="A687">
            <v>43709</v>
          </cell>
        </row>
        <row r="688">
          <cell r="A688">
            <v>43715</v>
          </cell>
        </row>
        <row r="689">
          <cell r="A689">
            <v>43716</v>
          </cell>
        </row>
        <row r="690">
          <cell r="A690">
            <v>43722</v>
          </cell>
        </row>
        <row r="691">
          <cell r="A691">
            <v>43723</v>
          </cell>
        </row>
        <row r="692">
          <cell r="A692">
            <v>43724</v>
          </cell>
        </row>
        <row r="693">
          <cell r="A693">
            <v>43729</v>
          </cell>
        </row>
        <row r="694">
          <cell r="A694">
            <v>43730</v>
          </cell>
        </row>
        <row r="695">
          <cell r="A695">
            <v>43736</v>
          </cell>
        </row>
        <row r="696">
          <cell r="A696">
            <v>43737</v>
          </cell>
        </row>
        <row r="697">
          <cell r="A697">
            <v>43743</v>
          </cell>
        </row>
        <row r="698">
          <cell r="A698">
            <v>43744</v>
          </cell>
        </row>
        <row r="699">
          <cell r="A699">
            <v>43750</v>
          </cell>
        </row>
        <row r="700">
          <cell r="A700">
            <v>43751</v>
          </cell>
        </row>
        <row r="701">
          <cell r="A701">
            <v>43752</v>
          </cell>
        </row>
        <row r="702">
          <cell r="A702">
            <v>43753</v>
          </cell>
        </row>
        <row r="703">
          <cell r="A703">
            <v>43754</v>
          </cell>
        </row>
        <row r="704">
          <cell r="A704">
            <v>43755</v>
          </cell>
        </row>
        <row r="705">
          <cell r="A705">
            <v>43756</v>
          </cell>
        </row>
        <row r="706">
          <cell r="A706">
            <v>43757</v>
          </cell>
        </row>
        <row r="707">
          <cell r="A707">
            <v>43758</v>
          </cell>
        </row>
        <row r="708">
          <cell r="A708">
            <v>43764</v>
          </cell>
        </row>
        <row r="709">
          <cell r="A709">
            <v>43765</v>
          </cell>
        </row>
        <row r="710">
          <cell r="A710">
            <v>43771</v>
          </cell>
        </row>
        <row r="711">
          <cell r="A711">
            <v>43772</v>
          </cell>
        </row>
        <row r="712">
          <cell r="A712">
            <v>43778</v>
          </cell>
        </row>
        <row r="713">
          <cell r="A713">
            <v>43779</v>
          </cell>
        </row>
        <row r="714">
          <cell r="A714">
            <v>43785</v>
          </cell>
        </row>
        <row r="715">
          <cell r="A715">
            <v>43786</v>
          </cell>
        </row>
        <row r="716">
          <cell r="A716">
            <v>43792</v>
          </cell>
        </row>
        <row r="717">
          <cell r="A717">
            <v>43793</v>
          </cell>
        </row>
        <row r="718">
          <cell r="A718">
            <v>43799</v>
          </cell>
        </row>
        <row r="719">
          <cell r="A719">
            <v>43800</v>
          </cell>
        </row>
        <row r="720">
          <cell r="A720">
            <v>43806</v>
          </cell>
        </row>
        <row r="721">
          <cell r="A721">
            <v>43807</v>
          </cell>
        </row>
        <row r="722">
          <cell r="A722">
            <v>43813</v>
          </cell>
        </row>
        <row r="723">
          <cell r="A723">
            <v>43814</v>
          </cell>
        </row>
        <row r="724">
          <cell r="A724">
            <v>43820</v>
          </cell>
        </row>
        <row r="725">
          <cell r="A725">
            <v>43821</v>
          </cell>
        </row>
        <row r="726">
          <cell r="A726">
            <v>43822</v>
          </cell>
        </row>
        <row r="727">
          <cell r="A727">
            <v>43823</v>
          </cell>
        </row>
        <row r="728">
          <cell r="A728">
            <v>43824</v>
          </cell>
        </row>
        <row r="729">
          <cell r="A729">
            <v>43825</v>
          </cell>
        </row>
        <row r="730">
          <cell r="A730">
            <v>43826</v>
          </cell>
        </row>
        <row r="731">
          <cell r="A731">
            <v>43827</v>
          </cell>
        </row>
        <row r="732">
          <cell r="A732">
            <v>43828</v>
          </cell>
        </row>
        <row r="733">
          <cell r="A733">
            <v>43829</v>
          </cell>
        </row>
        <row r="734">
          <cell r="A734">
            <v>43830</v>
          </cell>
        </row>
        <row r="735">
          <cell r="A735">
            <v>43831</v>
          </cell>
        </row>
        <row r="736">
          <cell r="A736">
            <v>43832</v>
          </cell>
        </row>
        <row r="737">
          <cell r="A737">
            <v>43833</v>
          </cell>
        </row>
        <row r="738">
          <cell r="A738">
            <v>43834</v>
          </cell>
        </row>
        <row r="739">
          <cell r="A739">
            <v>43835</v>
          </cell>
        </row>
        <row r="740">
          <cell r="A740">
            <v>43841</v>
          </cell>
        </row>
        <row r="741">
          <cell r="A741">
            <v>43842</v>
          </cell>
        </row>
        <row r="742">
          <cell r="A742">
            <v>43848</v>
          </cell>
        </row>
        <row r="743">
          <cell r="A743">
            <v>43849</v>
          </cell>
        </row>
        <row r="744">
          <cell r="A744">
            <v>43855</v>
          </cell>
        </row>
        <row r="745">
          <cell r="A745">
            <v>43856</v>
          </cell>
        </row>
        <row r="746">
          <cell r="A746">
            <v>43862</v>
          </cell>
        </row>
        <row r="747">
          <cell r="A747">
            <v>43863</v>
          </cell>
        </row>
        <row r="748">
          <cell r="A748">
            <v>43869</v>
          </cell>
        </row>
        <row r="749">
          <cell r="A749">
            <v>43870</v>
          </cell>
        </row>
        <row r="750">
          <cell r="A750">
            <v>43875</v>
          </cell>
        </row>
        <row r="751">
          <cell r="A751">
            <v>43876</v>
          </cell>
        </row>
        <row r="752">
          <cell r="A752">
            <v>43877</v>
          </cell>
        </row>
        <row r="753">
          <cell r="A753">
            <v>43878</v>
          </cell>
        </row>
        <row r="754">
          <cell r="A754">
            <v>43883</v>
          </cell>
        </row>
        <row r="755">
          <cell r="A755">
            <v>43884</v>
          </cell>
        </row>
        <row r="756">
          <cell r="A756">
            <v>43890</v>
          </cell>
        </row>
        <row r="757">
          <cell r="A757">
            <v>43891</v>
          </cell>
        </row>
        <row r="758">
          <cell r="A758">
            <v>43897</v>
          </cell>
        </row>
        <row r="759">
          <cell r="A759">
            <v>43898</v>
          </cell>
        </row>
        <row r="760">
          <cell r="A760">
            <v>43904</v>
          </cell>
        </row>
        <row r="761">
          <cell r="A761">
            <v>43905</v>
          </cell>
        </row>
        <row r="762">
          <cell r="A762">
            <v>43911</v>
          </cell>
        </row>
        <row r="763">
          <cell r="A763">
            <v>43912</v>
          </cell>
        </row>
        <row r="764">
          <cell r="A764">
            <v>43918</v>
          </cell>
        </row>
        <row r="765">
          <cell r="A765">
            <v>43919</v>
          </cell>
        </row>
        <row r="766">
          <cell r="A766">
            <v>43925</v>
          </cell>
        </row>
        <row r="767">
          <cell r="A767">
            <v>43926</v>
          </cell>
        </row>
        <row r="768">
          <cell r="A768">
            <v>43927</v>
          </cell>
        </row>
        <row r="769">
          <cell r="A769">
            <v>43928</v>
          </cell>
        </row>
        <row r="770">
          <cell r="A770">
            <v>43929</v>
          </cell>
        </row>
        <row r="771">
          <cell r="A771">
            <v>43930</v>
          </cell>
        </row>
        <row r="772">
          <cell r="A772">
            <v>43931</v>
          </cell>
        </row>
        <row r="773">
          <cell r="A773">
            <v>43932</v>
          </cell>
        </row>
        <row r="774">
          <cell r="A774">
            <v>43933</v>
          </cell>
        </row>
        <row r="775">
          <cell r="A775">
            <v>43934</v>
          </cell>
        </row>
        <row r="776">
          <cell r="A776">
            <v>43935</v>
          </cell>
        </row>
        <row r="777">
          <cell r="A777">
            <v>43936</v>
          </cell>
        </row>
        <row r="778">
          <cell r="A778">
            <v>43937</v>
          </cell>
        </row>
        <row r="779">
          <cell r="A779">
            <v>43938</v>
          </cell>
        </row>
        <row r="780">
          <cell r="A780">
            <v>43939</v>
          </cell>
        </row>
        <row r="781">
          <cell r="A781">
            <v>43940</v>
          </cell>
        </row>
        <row r="782">
          <cell r="A782">
            <v>43946</v>
          </cell>
        </row>
        <row r="783">
          <cell r="A783">
            <v>43947</v>
          </cell>
        </row>
        <row r="784">
          <cell r="A784">
            <v>43953</v>
          </cell>
        </row>
        <row r="785">
          <cell r="A785">
            <v>43954</v>
          </cell>
        </row>
        <row r="786">
          <cell r="A786">
            <v>43955</v>
          </cell>
        </row>
        <row r="787">
          <cell r="A787">
            <v>43960</v>
          </cell>
        </row>
        <row r="788">
          <cell r="A788">
            <v>43961</v>
          </cell>
        </row>
        <row r="789">
          <cell r="A789">
            <v>43967</v>
          </cell>
        </row>
        <row r="790">
          <cell r="A790">
            <v>43968</v>
          </cell>
        </row>
        <row r="791">
          <cell r="A791">
            <v>43969</v>
          </cell>
        </row>
        <row r="792">
          <cell r="A792">
            <v>43974</v>
          </cell>
        </row>
        <row r="793">
          <cell r="A793">
            <v>43975</v>
          </cell>
        </row>
        <row r="794">
          <cell r="A794">
            <v>43981</v>
          </cell>
        </row>
        <row r="795">
          <cell r="A795">
            <v>43982</v>
          </cell>
        </row>
        <row r="796">
          <cell r="A796">
            <v>43988</v>
          </cell>
        </row>
        <row r="797">
          <cell r="A797">
            <v>43989</v>
          </cell>
        </row>
        <row r="798">
          <cell r="A798">
            <v>43995</v>
          </cell>
        </row>
        <row r="799">
          <cell r="A799">
            <v>43996</v>
          </cell>
        </row>
        <row r="800">
          <cell r="A800">
            <v>44002</v>
          </cell>
        </row>
        <row r="801">
          <cell r="A801">
            <v>44003</v>
          </cell>
        </row>
        <row r="802">
          <cell r="A802">
            <v>44009</v>
          </cell>
        </row>
        <row r="803">
          <cell r="A803">
            <v>44010</v>
          </cell>
        </row>
        <row r="804">
          <cell r="A804">
            <v>44011</v>
          </cell>
        </row>
        <row r="805">
          <cell r="A805">
            <v>44012</v>
          </cell>
        </row>
        <row r="806">
          <cell r="A806">
            <v>44013</v>
          </cell>
        </row>
        <row r="807">
          <cell r="A807">
            <v>44014</v>
          </cell>
        </row>
        <row r="808">
          <cell r="A808">
            <v>44015</v>
          </cell>
        </row>
        <row r="809">
          <cell r="A809">
            <v>44016</v>
          </cell>
        </row>
        <row r="810">
          <cell r="A810">
            <v>44017</v>
          </cell>
        </row>
        <row r="811">
          <cell r="A811">
            <v>44018</v>
          </cell>
        </row>
        <row r="812">
          <cell r="A812">
            <v>44019</v>
          </cell>
        </row>
        <row r="813">
          <cell r="A813">
            <v>44020</v>
          </cell>
        </row>
        <row r="814">
          <cell r="A814">
            <v>44021</v>
          </cell>
        </row>
        <row r="815">
          <cell r="A815">
            <v>44022</v>
          </cell>
        </row>
        <row r="816">
          <cell r="A816">
            <v>44023</v>
          </cell>
        </row>
        <row r="817">
          <cell r="A817">
            <v>44024</v>
          </cell>
        </row>
        <row r="818">
          <cell r="A818">
            <v>44025</v>
          </cell>
        </row>
        <row r="819">
          <cell r="A819">
            <v>44026</v>
          </cell>
        </row>
        <row r="820">
          <cell r="A820">
            <v>44027</v>
          </cell>
        </row>
        <row r="821">
          <cell r="A821">
            <v>44028</v>
          </cell>
        </row>
        <row r="822">
          <cell r="A822">
            <v>44029</v>
          </cell>
        </row>
        <row r="823">
          <cell r="A823">
            <v>44030</v>
          </cell>
        </row>
        <row r="824">
          <cell r="A824">
            <v>44031</v>
          </cell>
        </row>
        <row r="825">
          <cell r="A825">
            <v>44032</v>
          </cell>
        </row>
        <row r="826">
          <cell r="A826">
            <v>44033</v>
          </cell>
        </row>
        <row r="827">
          <cell r="A827">
            <v>44034</v>
          </cell>
        </row>
        <row r="828">
          <cell r="A828">
            <v>44035</v>
          </cell>
        </row>
        <row r="829">
          <cell r="A829">
            <v>44036</v>
          </cell>
        </row>
        <row r="830">
          <cell r="A830">
            <v>44037</v>
          </cell>
        </row>
        <row r="831">
          <cell r="A831">
            <v>44038</v>
          </cell>
        </row>
        <row r="832">
          <cell r="A832">
            <v>44039</v>
          </cell>
        </row>
        <row r="833">
          <cell r="A833">
            <v>44040</v>
          </cell>
        </row>
        <row r="834">
          <cell r="A834">
            <v>44041</v>
          </cell>
        </row>
        <row r="835">
          <cell r="A835">
            <v>44042</v>
          </cell>
        </row>
        <row r="836">
          <cell r="A836">
            <v>44043</v>
          </cell>
        </row>
        <row r="837">
          <cell r="A837">
            <v>44044</v>
          </cell>
        </row>
        <row r="838">
          <cell r="A838">
            <v>44045</v>
          </cell>
        </row>
        <row r="839">
          <cell r="A839">
            <v>44046</v>
          </cell>
        </row>
        <row r="840">
          <cell r="A840">
            <v>44047</v>
          </cell>
        </row>
        <row r="841">
          <cell r="A841">
            <v>44048</v>
          </cell>
        </row>
        <row r="842">
          <cell r="A842">
            <v>44049</v>
          </cell>
        </row>
        <row r="843">
          <cell r="A843">
            <v>44050</v>
          </cell>
        </row>
        <row r="844">
          <cell r="A844">
            <v>44051</v>
          </cell>
        </row>
        <row r="845">
          <cell r="A845">
            <v>44052</v>
          </cell>
        </row>
        <row r="846">
          <cell r="A846">
            <v>44053</v>
          </cell>
        </row>
        <row r="847">
          <cell r="A847">
            <v>44058</v>
          </cell>
        </row>
        <row r="848">
          <cell r="A848">
            <v>44059</v>
          </cell>
        </row>
        <row r="849">
          <cell r="A849">
            <v>44065</v>
          </cell>
        </row>
        <row r="850">
          <cell r="A850">
            <v>44066</v>
          </cell>
        </row>
        <row r="851">
          <cell r="A851">
            <v>44072</v>
          </cell>
        </row>
        <row r="852">
          <cell r="A852">
            <v>44073</v>
          </cell>
        </row>
        <row r="853">
          <cell r="A853">
            <v>44079</v>
          </cell>
        </row>
        <row r="854">
          <cell r="A854">
            <v>44080</v>
          </cell>
        </row>
        <row r="855">
          <cell r="A855">
            <v>44086</v>
          </cell>
        </row>
        <row r="856">
          <cell r="A856">
            <v>44087</v>
          </cell>
        </row>
        <row r="857">
          <cell r="A857">
            <v>44093</v>
          </cell>
        </row>
        <row r="858">
          <cell r="A858">
            <v>44094</v>
          </cell>
        </row>
        <row r="859">
          <cell r="A859">
            <v>44095</v>
          </cell>
        </row>
        <row r="860">
          <cell r="A860">
            <v>44100</v>
          </cell>
        </row>
        <row r="861">
          <cell r="A861">
            <v>44101</v>
          </cell>
        </row>
        <row r="862">
          <cell r="A862">
            <v>44107</v>
          </cell>
        </row>
        <row r="863">
          <cell r="A863">
            <v>44108</v>
          </cell>
        </row>
        <row r="864">
          <cell r="A864">
            <v>44114</v>
          </cell>
        </row>
        <row r="865">
          <cell r="A865">
            <v>44115</v>
          </cell>
        </row>
        <row r="866">
          <cell r="A866">
            <v>44116</v>
          </cell>
        </row>
        <row r="867">
          <cell r="A867">
            <v>44117</v>
          </cell>
        </row>
        <row r="868">
          <cell r="A868">
            <v>44118</v>
          </cell>
        </row>
        <row r="869">
          <cell r="A869">
            <v>44119</v>
          </cell>
        </row>
        <row r="870">
          <cell r="A870">
            <v>44120</v>
          </cell>
        </row>
        <row r="871">
          <cell r="A871">
            <v>44121</v>
          </cell>
        </row>
        <row r="872">
          <cell r="A872">
            <v>44122</v>
          </cell>
        </row>
        <row r="873">
          <cell r="A873">
            <v>44123</v>
          </cell>
        </row>
        <row r="874">
          <cell r="A874">
            <v>44128</v>
          </cell>
        </row>
        <row r="875">
          <cell r="A875">
            <v>44129</v>
          </cell>
        </row>
        <row r="876">
          <cell r="A876">
            <v>44135</v>
          </cell>
        </row>
        <row r="877">
          <cell r="A877">
            <v>44136</v>
          </cell>
        </row>
        <row r="878">
          <cell r="A878">
            <v>44142</v>
          </cell>
        </row>
        <row r="879">
          <cell r="A879">
            <v>44143</v>
          </cell>
        </row>
        <row r="880">
          <cell r="A880">
            <v>44149</v>
          </cell>
        </row>
        <row r="881">
          <cell r="A881">
            <v>44150</v>
          </cell>
        </row>
        <row r="882">
          <cell r="A882">
            <v>44156</v>
          </cell>
        </row>
        <row r="883">
          <cell r="A883">
            <v>44157</v>
          </cell>
        </row>
        <row r="884">
          <cell r="A884">
            <v>44163</v>
          </cell>
        </row>
        <row r="885">
          <cell r="A885">
            <v>44164</v>
          </cell>
        </row>
        <row r="886">
          <cell r="A886">
            <v>44170</v>
          </cell>
        </row>
        <row r="887">
          <cell r="A887">
            <v>44171</v>
          </cell>
        </row>
        <row r="888">
          <cell r="A888">
            <v>44177</v>
          </cell>
        </row>
        <row r="889">
          <cell r="A889">
            <v>44178</v>
          </cell>
        </row>
        <row r="890">
          <cell r="A890">
            <v>44184</v>
          </cell>
        </row>
        <row r="891">
          <cell r="A891">
            <v>44185</v>
          </cell>
        </row>
        <row r="892">
          <cell r="A892">
            <v>44186</v>
          </cell>
        </row>
        <row r="893">
          <cell r="A893">
            <v>44187</v>
          </cell>
        </row>
        <row r="894">
          <cell r="A894">
            <v>44188</v>
          </cell>
        </row>
        <row r="895">
          <cell r="A895">
            <v>44189</v>
          </cell>
        </row>
        <row r="896">
          <cell r="A896">
            <v>44190</v>
          </cell>
        </row>
        <row r="897">
          <cell r="A897">
            <v>44191</v>
          </cell>
        </row>
        <row r="898">
          <cell r="A898">
            <v>44192</v>
          </cell>
        </row>
        <row r="899">
          <cell r="A899">
            <v>44193</v>
          </cell>
        </row>
        <row r="900">
          <cell r="A900">
            <v>44194</v>
          </cell>
        </row>
        <row r="901">
          <cell r="A901">
            <v>44195</v>
          </cell>
        </row>
        <row r="902">
          <cell r="A902">
            <v>44196</v>
          </cell>
        </row>
        <row r="903">
          <cell r="A903">
            <v>44197</v>
          </cell>
        </row>
        <row r="904">
          <cell r="A904">
            <v>44198</v>
          </cell>
        </row>
        <row r="905">
          <cell r="A905">
            <v>44199</v>
          </cell>
        </row>
        <row r="906">
          <cell r="A906">
            <v>44200</v>
          </cell>
        </row>
        <row r="907">
          <cell r="A907">
            <v>44205</v>
          </cell>
        </row>
        <row r="908">
          <cell r="A908">
            <v>44206</v>
          </cell>
        </row>
        <row r="909">
          <cell r="A909">
            <v>44212</v>
          </cell>
        </row>
        <row r="910">
          <cell r="A910">
            <v>44213</v>
          </cell>
        </row>
        <row r="911">
          <cell r="A911">
            <v>44219</v>
          </cell>
        </row>
        <row r="912">
          <cell r="A912">
            <v>44220</v>
          </cell>
        </row>
        <row r="913">
          <cell r="A913">
            <v>44226</v>
          </cell>
        </row>
        <row r="914">
          <cell r="A914">
            <v>44227</v>
          </cell>
        </row>
        <row r="915">
          <cell r="A915">
            <v>44233</v>
          </cell>
        </row>
        <row r="916">
          <cell r="A916">
            <v>44234</v>
          </cell>
        </row>
        <row r="917">
          <cell r="A917">
            <v>44240</v>
          </cell>
        </row>
        <row r="918">
          <cell r="A918">
            <v>44241</v>
          </cell>
        </row>
        <row r="919">
          <cell r="A919">
            <v>44242</v>
          </cell>
        </row>
        <row r="920">
          <cell r="A920">
            <v>44243</v>
          </cell>
        </row>
        <row r="921">
          <cell r="A921">
            <v>44244</v>
          </cell>
        </row>
        <row r="922">
          <cell r="A922">
            <v>44247</v>
          </cell>
        </row>
        <row r="923">
          <cell r="A923">
            <v>44248</v>
          </cell>
        </row>
        <row r="924">
          <cell r="A924">
            <v>44254</v>
          </cell>
        </row>
        <row r="925">
          <cell r="A925">
            <v>44255</v>
          </cell>
        </row>
        <row r="926">
          <cell r="A926">
            <v>44261</v>
          </cell>
        </row>
        <row r="927">
          <cell r="A927">
            <v>44262</v>
          </cell>
        </row>
        <row r="928">
          <cell r="A928">
            <v>44268</v>
          </cell>
        </row>
        <row r="929">
          <cell r="A929">
            <v>44269</v>
          </cell>
        </row>
        <row r="930">
          <cell r="A930">
            <v>44275</v>
          </cell>
        </row>
        <row r="931">
          <cell r="A931">
            <v>44276</v>
          </cell>
        </row>
        <row r="932">
          <cell r="A932">
            <v>44282</v>
          </cell>
        </row>
        <row r="933">
          <cell r="A933">
            <v>44283</v>
          </cell>
        </row>
        <row r="934">
          <cell r="A934">
            <v>44288</v>
          </cell>
        </row>
        <row r="935">
          <cell r="A935">
            <v>44289</v>
          </cell>
        </row>
        <row r="936">
          <cell r="A936">
            <v>44290</v>
          </cell>
        </row>
        <row r="937">
          <cell r="A937">
            <v>44291</v>
          </cell>
        </row>
        <row r="938">
          <cell r="A938">
            <v>44292</v>
          </cell>
        </row>
        <row r="939">
          <cell r="A939">
            <v>44293</v>
          </cell>
        </row>
        <row r="940">
          <cell r="A940">
            <v>44294</v>
          </cell>
        </row>
        <row r="941">
          <cell r="A941">
            <v>44295</v>
          </cell>
        </row>
        <row r="942">
          <cell r="A942">
            <v>44296</v>
          </cell>
        </row>
        <row r="943">
          <cell r="A943">
            <v>44297</v>
          </cell>
        </row>
        <row r="944">
          <cell r="A944">
            <v>44298</v>
          </cell>
        </row>
        <row r="945">
          <cell r="A945">
            <v>44299</v>
          </cell>
        </row>
        <row r="946">
          <cell r="A946">
            <v>44300</v>
          </cell>
        </row>
        <row r="947">
          <cell r="A947">
            <v>44301</v>
          </cell>
        </row>
        <row r="948">
          <cell r="A948">
            <v>44302</v>
          </cell>
        </row>
        <row r="949">
          <cell r="A949">
            <v>44303</v>
          </cell>
        </row>
        <row r="950">
          <cell r="A950">
            <v>44304</v>
          </cell>
        </row>
        <row r="951">
          <cell r="A951">
            <v>44310</v>
          </cell>
        </row>
        <row r="952">
          <cell r="A952">
            <v>44311</v>
          </cell>
        </row>
        <row r="953">
          <cell r="A953">
            <v>44317</v>
          </cell>
        </row>
        <row r="954">
          <cell r="A954">
            <v>44318</v>
          </cell>
        </row>
        <row r="955">
          <cell r="A955">
            <v>44319</v>
          </cell>
        </row>
        <row r="956">
          <cell r="A956">
            <v>44324</v>
          </cell>
        </row>
        <row r="957">
          <cell r="A957">
            <v>44325</v>
          </cell>
        </row>
        <row r="958">
          <cell r="A958">
            <v>44331</v>
          </cell>
        </row>
        <row r="959">
          <cell r="A959">
            <v>44332</v>
          </cell>
        </row>
        <row r="960">
          <cell r="A960">
            <v>44338</v>
          </cell>
        </row>
        <row r="961">
          <cell r="A961">
            <v>44339</v>
          </cell>
        </row>
        <row r="962">
          <cell r="A962">
            <v>44340</v>
          </cell>
        </row>
        <row r="963">
          <cell r="A963">
            <v>44345</v>
          </cell>
        </row>
        <row r="964">
          <cell r="A964">
            <v>44346</v>
          </cell>
        </row>
        <row r="965">
          <cell r="A965">
            <v>44352</v>
          </cell>
        </row>
        <row r="966">
          <cell r="A966">
            <v>44353</v>
          </cell>
        </row>
        <row r="967">
          <cell r="A967">
            <v>44359</v>
          </cell>
        </row>
        <row r="968">
          <cell r="A968">
            <v>44360</v>
          </cell>
        </row>
        <row r="969">
          <cell r="A969">
            <v>44366</v>
          </cell>
        </row>
        <row r="970">
          <cell r="A970">
            <v>44367</v>
          </cell>
        </row>
        <row r="971">
          <cell r="A971">
            <v>44373</v>
          </cell>
        </row>
        <row r="972">
          <cell r="A972">
            <v>44374</v>
          </cell>
        </row>
        <row r="973">
          <cell r="A973">
            <v>44375</v>
          </cell>
        </row>
        <row r="974">
          <cell r="A974">
            <v>44376</v>
          </cell>
        </row>
        <row r="975">
          <cell r="A975">
            <v>44377</v>
          </cell>
        </row>
        <row r="976">
          <cell r="A976">
            <v>44378</v>
          </cell>
        </row>
        <row r="977">
          <cell r="A977">
            <v>44379</v>
          </cell>
        </row>
        <row r="978">
          <cell r="A978">
            <v>44380</v>
          </cell>
        </row>
        <row r="979">
          <cell r="A979">
            <v>44381</v>
          </cell>
        </row>
        <row r="980">
          <cell r="A980">
            <v>44382</v>
          </cell>
        </row>
        <row r="981">
          <cell r="A981">
            <v>44383</v>
          </cell>
        </row>
        <row r="982">
          <cell r="A982">
            <v>44384</v>
          </cell>
        </row>
        <row r="983">
          <cell r="A983">
            <v>44385</v>
          </cell>
        </row>
        <row r="984">
          <cell r="A984">
            <v>44386</v>
          </cell>
        </row>
        <row r="985">
          <cell r="A985">
            <v>44387</v>
          </cell>
        </row>
        <row r="986">
          <cell r="A986">
            <v>44388</v>
          </cell>
        </row>
        <row r="987">
          <cell r="A987">
            <v>44389</v>
          </cell>
        </row>
        <row r="988">
          <cell r="A988">
            <v>44390</v>
          </cell>
        </row>
        <row r="989">
          <cell r="A989">
            <v>44391</v>
          </cell>
        </row>
        <row r="990">
          <cell r="A990">
            <v>44392</v>
          </cell>
        </row>
        <row r="991">
          <cell r="A991">
            <v>44393</v>
          </cell>
        </row>
        <row r="992">
          <cell r="A992">
            <v>44394</v>
          </cell>
        </row>
        <row r="993">
          <cell r="A993">
            <v>44395</v>
          </cell>
        </row>
        <row r="994">
          <cell r="A994">
            <v>44396</v>
          </cell>
        </row>
        <row r="995">
          <cell r="A995">
            <v>44397</v>
          </cell>
        </row>
        <row r="996">
          <cell r="A996">
            <v>44398</v>
          </cell>
        </row>
        <row r="997">
          <cell r="A997">
            <v>44399</v>
          </cell>
        </row>
        <row r="998">
          <cell r="A998">
            <v>44400</v>
          </cell>
        </row>
        <row r="999">
          <cell r="A999">
            <v>44401</v>
          </cell>
        </row>
        <row r="1000">
          <cell r="A1000">
            <v>44402</v>
          </cell>
        </row>
        <row r="1001">
          <cell r="A1001">
            <v>44403</v>
          </cell>
        </row>
        <row r="1002">
          <cell r="A1002">
            <v>44404</v>
          </cell>
        </row>
        <row r="1003">
          <cell r="A1003">
            <v>44405</v>
          </cell>
        </row>
        <row r="1004">
          <cell r="A1004">
            <v>44406</v>
          </cell>
        </row>
        <row r="1005">
          <cell r="A1005">
            <v>44407</v>
          </cell>
        </row>
        <row r="1006">
          <cell r="A1006">
            <v>44408</v>
          </cell>
        </row>
        <row r="1007">
          <cell r="A1007">
            <v>44409</v>
          </cell>
        </row>
        <row r="1008">
          <cell r="A1008">
            <v>44410</v>
          </cell>
        </row>
        <row r="1009">
          <cell r="A1009">
            <v>44411</v>
          </cell>
        </row>
        <row r="1010">
          <cell r="A1010">
            <v>44412</v>
          </cell>
        </row>
        <row r="1011">
          <cell r="A1011">
            <v>44413</v>
          </cell>
        </row>
        <row r="1012">
          <cell r="A1012">
            <v>44414</v>
          </cell>
        </row>
        <row r="1013">
          <cell r="A1013">
            <v>44415</v>
          </cell>
        </row>
        <row r="1014">
          <cell r="A1014">
            <v>44416</v>
          </cell>
        </row>
        <row r="1015">
          <cell r="A1015">
            <v>44417</v>
          </cell>
        </row>
        <row r="1016">
          <cell r="A1016">
            <v>44418</v>
          </cell>
        </row>
        <row r="1017">
          <cell r="A1017">
            <v>44419</v>
          </cell>
        </row>
        <row r="1018">
          <cell r="A1018">
            <v>44420</v>
          </cell>
        </row>
        <row r="1019">
          <cell r="A1019">
            <v>44421</v>
          </cell>
        </row>
        <row r="1020">
          <cell r="A1020">
            <v>44422</v>
          </cell>
        </row>
        <row r="1021">
          <cell r="A1021">
            <v>44423</v>
          </cell>
        </row>
        <row r="1022">
          <cell r="A1022">
            <v>44429</v>
          </cell>
        </row>
        <row r="1023">
          <cell r="A1023">
            <v>44430</v>
          </cell>
        </row>
        <row r="1024">
          <cell r="A1024">
            <v>44436</v>
          </cell>
        </row>
        <row r="1025">
          <cell r="A1025">
            <v>44437</v>
          </cell>
        </row>
        <row r="1026">
          <cell r="A1026">
            <v>44443</v>
          </cell>
        </row>
        <row r="1027">
          <cell r="A1027">
            <v>44444</v>
          </cell>
        </row>
        <row r="1028">
          <cell r="A1028">
            <v>44450</v>
          </cell>
        </row>
        <row r="1029">
          <cell r="A1029">
            <v>44451</v>
          </cell>
        </row>
        <row r="1030">
          <cell r="A1030">
            <v>44457</v>
          </cell>
        </row>
        <row r="1031">
          <cell r="A1031">
            <v>44458</v>
          </cell>
        </row>
        <row r="1032">
          <cell r="A1032">
            <v>44459</v>
          </cell>
        </row>
        <row r="1033">
          <cell r="A1033">
            <v>44464</v>
          </cell>
        </row>
        <row r="1034">
          <cell r="A1034">
            <v>44465</v>
          </cell>
        </row>
        <row r="1035">
          <cell r="A1035">
            <v>44471</v>
          </cell>
        </row>
        <row r="1036">
          <cell r="A1036">
            <v>44472</v>
          </cell>
        </row>
        <row r="1037">
          <cell r="A1037">
            <v>44478</v>
          </cell>
        </row>
        <row r="1038">
          <cell r="A1038">
            <v>44479</v>
          </cell>
        </row>
        <row r="1039">
          <cell r="A1039">
            <v>44480</v>
          </cell>
        </row>
        <row r="1040">
          <cell r="A1040">
            <v>44481</v>
          </cell>
        </row>
        <row r="1041">
          <cell r="A1041">
            <v>44482</v>
          </cell>
        </row>
        <row r="1042">
          <cell r="A1042">
            <v>44483</v>
          </cell>
        </row>
        <row r="1043">
          <cell r="A1043">
            <v>44484</v>
          </cell>
        </row>
        <row r="1044">
          <cell r="A1044">
            <v>44485</v>
          </cell>
        </row>
        <row r="1045">
          <cell r="A1045">
            <v>44486</v>
          </cell>
        </row>
        <row r="1046">
          <cell r="A1046">
            <v>44492</v>
          </cell>
        </row>
        <row r="1047">
          <cell r="A1047">
            <v>44493</v>
          </cell>
        </row>
        <row r="1048">
          <cell r="A1048">
            <v>44499</v>
          </cell>
        </row>
        <row r="1049">
          <cell r="A1049">
            <v>44500</v>
          </cell>
        </row>
        <row r="1050">
          <cell r="A1050">
            <v>44506</v>
          </cell>
        </row>
        <row r="1051">
          <cell r="A1051">
            <v>44507</v>
          </cell>
        </row>
        <row r="1052">
          <cell r="A1052">
            <v>44513</v>
          </cell>
        </row>
        <row r="1053">
          <cell r="A1053">
            <v>44514</v>
          </cell>
        </row>
        <row r="1054">
          <cell r="A1054">
            <v>44520</v>
          </cell>
        </row>
        <row r="1055">
          <cell r="A1055">
            <v>44521</v>
          </cell>
        </row>
        <row r="1056">
          <cell r="A1056">
            <v>44527</v>
          </cell>
        </row>
        <row r="1057">
          <cell r="A1057">
            <v>44528</v>
          </cell>
        </row>
        <row r="1058">
          <cell r="A1058">
            <v>44534</v>
          </cell>
        </row>
        <row r="1059">
          <cell r="A1059">
            <v>44535</v>
          </cell>
        </row>
        <row r="1060">
          <cell r="A1060">
            <v>44541</v>
          </cell>
        </row>
        <row r="1061">
          <cell r="A1061">
            <v>44542</v>
          </cell>
        </row>
        <row r="1062">
          <cell r="A1062">
            <v>44548</v>
          </cell>
        </row>
        <row r="1063">
          <cell r="A1063">
            <v>44549</v>
          </cell>
        </row>
        <row r="1064">
          <cell r="A1064">
            <v>44553</v>
          </cell>
        </row>
        <row r="1065">
          <cell r="A1065">
            <v>44554</v>
          </cell>
        </row>
        <row r="1066">
          <cell r="A1066">
            <v>44555</v>
          </cell>
        </row>
        <row r="1067">
          <cell r="A1067">
            <v>44556</v>
          </cell>
        </row>
        <row r="1068">
          <cell r="A1068">
            <v>44557</v>
          </cell>
        </row>
        <row r="1069">
          <cell r="A1069">
            <v>44558</v>
          </cell>
        </row>
        <row r="1070">
          <cell r="A1070">
            <v>44559</v>
          </cell>
        </row>
        <row r="1071">
          <cell r="A1071">
            <v>44560</v>
          </cell>
        </row>
        <row r="1072">
          <cell r="A1072">
            <v>44561</v>
          </cell>
        </row>
        <row r="1073">
          <cell r="A1073">
            <v>44562</v>
          </cell>
        </row>
        <row r="1074">
          <cell r="A1074">
            <v>44563</v>
          </cell>
        </row>
        <row r="1075">
          <cell r="A1075">
            <v>44564</v>
          </cell>
        </row>
        <row r="1076">
          <cell r="A1076">
            <v>44565</v>
          </cell>
        </row>
        <row r="1077">
          <cell r="A1077">
            <v>44569</v>
          </cell>
        </row>
        <row r="1078">
          <cell r="A1078">
            <v>44570</v>
          </cell>
        </row>
        <row r="1079">
          <cell r="A1079">
            <v>44576</v>
          </cell>
        </row>
        <row r="1080">
          <cell r="A1080">
            <v>44577</v>
          </cell>
        </row>
        <row r="1081">
          <cell r="A1081">
            <v>44583</v>
          </cell>
        </row>
        <row r="1082">
          <cell r="A1082">
            <v>44584</v>
          </cell>
        </row>
        <row r="1083">
          <cell r="A1083">
            <v>44590</v>
          </cell>
        </row>
        <row r="1084">
          <cell r="A1084">
            <v>44591</v>
          </cell>
        </row>
        <row r="1085">
          <cell r="A1085">
            <v>44597</v>
          </cell>
        </row>
        <row r="1086">
          <cell r="A1086">
            <v>44598</v>
          </cell>
        </row>
        <row r="1087">
          <cell r="A1087">
            <v>44604</v>
          </cell>
        </row>
        <row r="1088">
          <cell r="A1088">
            <v>44605</v>
          </cell>
        </row>
        <row r="1089">
          <cell r="A1089">
            <v>44606</v>
          </cell>
        </row>
        <row r="1090">
          <cell r="A1090">
            <v>44607</v>
          </cell>
        </row>
        <row r="1091">
          <cell r="A1091">
            <v>44611</v>
          </cell>
        </row>
        <row r="1092">
          <cell r="A1092">
            <v>44612</v>
          </cell>
        </row>
        <row r="1093">
          <cell r="A1093">
            <v>44618</v>
          </cell>
        </row>
        <row r="1094">
          <cell r="A1094">
            <v>44619</v>
          </cell>
        </row>
        <row r="1095">
          <cell r="A1095">
            <v>44625</v>
          </cell>
        </row>
        <row r="1096">
          <cell r="A1096">
            <v>44626</v>
          </cell>
        </row>
        <row r="1097">
          <cell r="A1097">
            <v>44632</v>
          </cell>
        </row>
        <row r="1098">
          <cell r="A1098">
            <v>44633</v>
          </cell>
        </row>
        <row r="1099">
          <cell r="A1099">
            <v>44639</v>
          </cell>
        </row>
        <row r="1100">
          <cell r="A1100">
            <v>44640</v>
          </cell>
        </row>
        <row r="1101">
          <cell r="A1101">
            <v>44646</v>
          </cell>
        </row>
        <row r="1102">
          <cell r="A1102">
            <v>44647</v>
          </cell>
        </row>
        <row r="1103">
          <cell r="A1103">
            <v>44653</v>
          </cell>
        </row>
        <row r="1104">
          <cell r="A1104">
            <v>44654</v>
          </cell>
        </row>
        <row r="1105">
          <cell r="A1105">
            <v>44655</v>
          </cell>
        </row>
        <row r="1106">
          <cell r="A1106">
            <v>44656</v>
          </cell>
        </row>
        <row r="1107">
          <cell r="A1107">
            <v>44657</v>
          </cell>
        </row>
        <row r="1108">
          <cell r="A1108">
            <v>44658</v>
          </cell>
        </row>
        <row r="1109">
          <cell r="A1109">
            <v>44659</v>
          </cell>
        </row>
        <row r="1110">
          <cell r="A1110">
            <v>44660</v>
          </cell>
        </row>
        <row r="1111">
          <cell r="A1111">
            <v>44661</v>
          </cell>
        </row>
        <row r="1112">
          <cell r="A1112">
            <v>44662</v>
          </cell>
        </row>
        <row r="1113">
          <cell r="A1113">
            <v>44663</v>
          </cell>
        </row>
        <row r="1114">
          <cell r="A1114">
            <v>44664</v>
          </cell>
        </row>
        <row r="1115">
          <cell r="A1115">
            <v>44665</v>
          </cell>
        </row>
        <row r="1116">
          <cell r="A1116">
            <v>44666</v>
          </cell>
        </row>
        <row r="1117">
          <cell r="A1117">
            <v>44667</v>
          </cell>
        </row>
        <row r="1118">
          <cell r="A1118">
            <v>44668</v>
          </cell>
        </row>
        <row r="1119">
          <cell r="A1119">
            <v>44669</v>
          </cell>
        </row>
        <row r="1120">
          <cell r="A1120">
            <v>44674</v>
          </cell>
        </row>
        <row r="1121">
          <cell r="A1121">
            <v>44675</v>
          </cell>
        </row>
        <row r="1122">
          <cell r="A1122">
            <v>44681</v>
          </cell>
        </row>
        <row r="1123">
          <cell r="A1123">
            <v>44682</v>
          </cell>
        </row>
        <row r="1124">
          <cell r="A1124">
            <v>44683</v>
          </cell>
        </row>
        <row r="1125">
          <cell r="A1125">
            <v>44688</v>
          </cell>
        </row>
        <row r="1126">
          <cell r="A1126">
            <v>44689</v>
          </cell>
        </row>
        <row r="1127">
          <cell r="A1127">
            <v>44695</v>
          </cell>
        </row>
        <row r="1128">
          <cell r="A1128">
            <v>44696</v>
          </cell>
        </row>
        <row r="1129">
          <cell r="A1129">
            <v>44702</v>
          </cell>
        </row>
        <row r="1130">
          <cell r="A1130">
            <v>44703</v>
          </cell>
        </row>
        <row r="1131">
          <cell r="A1131">
            <v>44704</v>
          </cell>
        </row>
        <row r="1132">
          <cell r="A1132">
            <v>44709</v>
          </cell>
        </row>
        <row r="1133">
          <cell r="A1133">
            <v>44710</v>
          </cell>
        </row>
        <row r="1134">
          <cell r="A1134">
            <v>44716</v>
          </cell>
        </row>
        <row r="1135">
          <cell r="A1135">
            <v>44717</v>
          </cell>
        </row>
        <row r="1136">
          <cell r="A1136">
            <v>44723</v>
          </cell>
        </row>
        <row r="1137">
          <cell r="A1137">
            <v>44724</v>
          </cell>
        </row>
        <row r="1138">
          <cell r="A1138">
            <v>44730</v>
          </cell>
        </row>
        <row r="1139">
          <cell r="A1139">
            <v>44731</v>
          </cell>
        </row>
        <row r="1140">
          <cell r="A1140">
            <v>44737</v>
          </cell>
        </row>
        <row r="1141">
          <cell r="A1141">
            <v>44738</v>
          </cell>
        </row>
        <row r="1142">
          <cell r="A1142">
            <v>44739</v>
          </cell>
        </row>
        <row r="1143">
          <cell r="A1143">
            <v>44740</v>
          </cell>
        </row>
        <row r="1144">
          <cell r="A1144">
            <v>44741</v>
          </cell>
        </row>
        <row r="1145">
          <cell r="A1145">
            <v>44742</v>
          </cell>
        </row>
        <row r="1146">
          <cell r="A1146">
            <v>44743</v>
          </cell>
        </row>
        <row r="1147">
          <cell r="A1147">
            <v>44744</v>
          </cell>
        </row>
        <row r="1148">
          <cell r="A1148">
            <v>44745</v>
          </cell>
        </row>
        <row r="1149">
          <cell r="A1149">
            <v>44746</v>
          </cell>
        </row>
        <row r="1150">
          <cell r="A1150">
            <v>44747</v>
          </cell>
        </row>
        <row r="1151">
          <cell r="A1151">
            <v>44748</v>
          </cell>
        </row>
        <row r="1152">
          <cell r="A1152">
            <v>44749</v>
          </cell>
        </row>
        <row r="1153">
          <cell r="A1153">
            <v>44750</v>
          </cell>
        </row>
        <row r="1154">
          <cell r="A1154">
            <v>44751</v>
          </cell>
        </row>
        <row r="1155">
          <cell r="A1155">
            <v>44752</v>
          </cell>
        </row>
        <row r="1156">
          <cell r="A1156">
            <v>44753</v>
          </cell>
        </row>
        <row r="1157">
          <cell r="A1157">
            <v>44754</v>
          </cell>
        </row>
        <row r="1158">
          <cell r="A1158">
            <v>44755</v>
          </cell>
        </row>
        <row r="1159">
          <cell r="A1159">
            <v>44756</v>
          </cell>
        </row>
        <row r="1160">
          <cell r="A1160">
            <v>44757</v>
          </cell>
        </row>
        <row r="1161">
          <cell r="A1161">
            <v>44758</v>
          </cell>
        </row>
        <row r="1162">
          <cell r="A1162">
            <v>44759</v>
          </cell>
        </row>
        <row r="1163">
          <cell r="A1163">
            <v>44760</v>
          </cell>
        </row>
        <row r="1164">
          <cell r="A1164">
            <v>44761</v>
          </cell>
        </row>
        <row r="1165">
          <cell r="A1165">
            <v>44762</v>
          </cell>
        </row>
        <row r="1166">
          <cell r="A1166">
            <v>44763</v>
          </cell>
        </row>
        <row r="1167">
          <cell r="A1167">
            <v>44764</v>
          </cell>
        </row>
        <row r="1168">
          <cell r="A1168">
            <v>44765</v>
          </cell>
        </row>
        <row r="1169">
          <cell r="A1169">
            <v>44766</v>
          </cell>
        </row>
        <row r="1170">
          <cell r="A1170">
            <v>44767</v>
          </cell>
        </row>
        <row r="1171">
          <cell r="A1171">
            <v>44768</v>
          </cell>
        </row>
        <row r="1172">
          <cell r="A1172">
            <v>44769</v>
          </cell>
        </row>
        <row r="1173">
          <cell r="A1173">
            <v>44770</v>
          </cell>
        </row>
        <row r="1174">
          <cell r="A1174">
            <v>44771</v>
          </cell>
        </row>
        <row r="1175">
          <cell r="A1175">
            <v>44772</v>
          </cell>
        </row>
        <row r="1176">
          <cell r="A1176">
            <v>44773</v>
          </cell>
        </row>
        <row r="1177">
          <cell r="A1177">
            <v>44774</v>
          </cell>
        </row>
        <row r="1178">
          <cell r="A1178">
            <v>44775</v>
          </cell>
        </row>
        <row r="1179">
          <cell r="A1179">
            <v>44776</v>
          </cell>
        </row>
        <row r="1180">
          <cell r="A1180">
            <v>44777</v>
          </cell>
        </row>
        <row r="1181">
          <cell r="A1181">
            <v>44778</v>
          </cell>
        </row>
        <row r="1182">
          <cell r="A1182">
            <v>44779</v>
          </cell>
        </row>
        <row r="1183">
          <cell r="A1183">
            <v>44780</v>
          </cell>
        </row>
        <row r="1184">
          <cell r="A1184">
            <v>44781</v>
          </cell>
        </row>
        <row r="1185">
          <cell r="A1185">
            <v>44782</v>
          </cell>
        </row>
        <row r="1186">
          <cell r="A1186">
            <v>44783</v>
          </cell>
        </row>
        <row r="1187">
          <cell r="A1187">
            <v>44784</v>
          </cell>
        </row>
        <row r="1188">
          <cell r="A1188">
            <v>44785</v>
          </cell>
        </row>
        <row r="1189">
          <cell r="A1189">
            <v>44786</v>
          </cell>
        </row>
        <row r="1190">
          <cell r="A1190">
            <v>44787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4A7E-AC5F-4744-BFCF-212505311221}">
  <dimension ref="A1:F33"/>
  <sheetViews>
    <sheetView tabSelected="1" workbookViewId="0">
      <selection activeCell="D2" sqref="D2"/>
    </sheetView>
  </sheetViews>
  <sheetFormatPr defaultColWidth="24.140625" defaultRowHeight="15" x14ac:dyDescent="0.25"/>
  <cols>
    <col min="1" max="1" width="13.42578125" customWidth="1"/>
    <col min="2" max="2" width="12.85546875" customWidth="1"/>
    <col min="3" max="3" width="14.140625" customWidth="1"/>
    <col min="4" max="4" width="12.5703125" customWidth="1"/>
    <col min="5" max="5" width="10.85546875" customWidth="1"/>
  </cols>
  <sheetData>
    <row r="1" spans="1:6" ht="15.75" customHeight="1" x14ac:dyDescent="0.25">
      <c r="A1" s="15" t="s">
        <v>0</v>
      </c>
      <c r="B1" s="43" t="s">
        <v>1</v>
      </c>
      <c r="C1" s="43"/>
      <c r="D1" s="16"/>
      <c r="E1" s="44" t="s">
        <v>34</v>
      </c>
      <c r="F1" s="45"/>
    </row>
    <row r="2" spans="1:6" ht="15.75" customHeight="1" x14ac:dyDescent="0.25">
      <c r="A2" s="17" t="s">
        <v>2</v>
      </c>
      <c r="B2" s="50">
        <v>1234567</v>
      </c>
      <c r="C2" s="50"/>
      <c r="D2" s="18"/>
      <c r="E2" s="46"/>
      <c r="F2" s="47"/>
    </row>
    <row r="3" spans="1:6" ht="30.75" customHeight="1" thickBot="1" x14ac:dyDescent="0.3">
      <c r="A3" s="17" t="s">
        <v>3</v>
      </c>
      <c r="B3" s="51" t="s">
        <v>37</v>
      </c>
      <c r="C3" s="51"/>
      <c r="D3" s="18"/>
      <c r="E3" s="48"/>
      <c r="F3" s="49"/>
    </row>
    <row r="4" spans="1:6" x14ac:dyDescent="0.25">
      <c r="A4" s="19"/>
      <c r="B4" s="20"/>
      <c r="C4" s="21"/>
      <c r="D4" s="18"/>
      <c r="E4" s="18"/>
      <c r="F4" s="22"/>
    </row>
    <row r="5" spans="1:6" x14ac:dyDescent="0.25">
      <c r="A5" s="52" t="s">
        <v>4</v>
      </c>
      <c r="B5" s="53"/>
      <c r="C5" s="53"/>
      <c r="D5" s="53"/>
      <c r="E5" s="53"/>
      <c r="F5" s="54"/>
    </row>
    <row r="6" spans="1:6" ht="30" x14ac:dyDescent="0.25">
      <c r="A6" s="23" t="s">
        <v>5</v>
      </c>
      <c r="B6" s="2" t="s">
        <v>6</v>
      </c>
      <c r="C6" s="3" t="s">
        <v>7</v>
      </c>
      <c r="D6" s="3" t="s">
        <v>8</v>
      </c>
      <c r="E6" s="3" t="s">
        <v>9</v>
      </c>
      <c r="F6" s="24" t="s">
        <v>10</v>
      </c>
    </row>
    <row r="7" spans="1:6" ht="25.5" x14ac:dyDescent="0.25">
      <c r="A7" s="25">
        <v>44424</v>
      </c>
      <c r="B7" s="4">
        <v>44459</v>
      </c>
      <c r="C7" s="5">
        <v>56400</v>
      </c>
      <c r="D7" s="6">
        <f t="shared" ref="D7:D12" si="0">NETWORKDAYS(A7,B7,nwd)</f>
        <v>25</v>
      </c>
      <c r="E7" s="7">
        <f>SUM(C7/195*D7)</f>
        <v>7230.7692307692305</v>
      </c>
      <c r="F7" s="42" t="s">
        <v>35</v>
      </c>
    </row>
    <row r="8" spans="1:6" x14ac:dyDescent="0.25">
      <c r="A8" s="25">
        <v>44460</v>
      </c>
      <c r="B8" s="4">
        <v>44787</v>
      </c>
      <c r="C8" s="5">
        <v>63321</v>
      </c>
      <c r="D8" s="6">
        <f t="shared" si="0"/>
        <v>170</v>
      </c>
      <c r="E8" s="7">
        <f>SUM(C8/195*D8)</f>
        <v>55202.923076923078</v>
      </c>
      <c r="F8" s="27" t="s">
        <v>36</v>
      </c>
    </row>
    <row r="9" spans="1:6" x14ac:dyDescent="0.25">
      <c r="A9" s="25"/>
      <c r="B9" s="4"/>
      <c r="C9" s="5"/>
      <c r="D9" s="6">
        <f t="shared" si="0"/>
        <v>0</v>
      </c>
      <c r="E9" s="7">
        <f t="shared" ref="E9" si="1">SUM(C9/195*D9)</f>
        <v>0</v>
      </c>
      <c r="F9" s="27"/>
    </row>
    <row r="10" spans="1:6" x14ac:dyDescent="0.25">
      <c r="A10" s="25"/>
      <c r="B10" s="4"/>
      <c r="C10" s="5"/>
      <c r="D10" s="6">
        <f t="shared" si="0"/>
        <v>0</v>
      </c>
      <c r="E10" s="7">
        <f>SUM(C10/195*D10)</f>
        <v>0</v>
      </c>
      <c r="F10" s="27"/>
    </row>
    <row r="11" spans="1:6" x14ac:dyDescent="0.25">
      <c r="A11" s="25"/>
      <c r="B11" s="4"/>
      <c r="C11" s="5"/>
      <c r="D11" s="6">
        <f t="shared" si="0"/>
        <v>0</v>
      </c>
      <c r="E11" s="7">
        <f>SUM(C11/195*D11)</f>
        <v>0</v>
      </c>
      <c r="F11" s="27"/>
    </row>
    <row r="12" spans="1:6" x14ac:dyDescent="0.25">
      <c r="A12" s="25"/>
      <c r="B12" s="8"/>
      <c r="C12" s="5"/>
      <c r="D12" s="6">
        <f t="shared" si="0"/>
        <v>0</v>
      </c>
      <c r="E12" s="7">
        <f>SUM(C12/195*D12)</f>
        <v>0</v>
      </c>
      <c r="F12" s="26"/>
    </row>
    <row r="13" spans="1:6" x14ac:dyDescent="0.25">
      <c r="A13" s="28"/>
      <c r="B13" s="29"/>
      <c r="C13" s="9" t="s">
        <v>11</v>
      </c>
      <c r="D13" s="10">
        <f>SUM(D7:D12)</f>
        <v>195</v>
      </c>
      <c r="E13" s="11">
        <f>SUM(E7:E12)</f>
        <v>62433.692307692312</v>
      </c>
      <c r="F13" s="30"/>
    </row>
    <row r="14" spans="1:6" x14ac:dyDescent="0.25">
      <c r="A14" s="31"/>
      <c r="B14" s="18"/>
      <c r="C14" s="18"/>
      <c r="D14" s="18"/>
      <c r="E14" s="18"/>
      <c r="F14" s="22"/>
    </row>
    <row r="15" spans="1:6" x14ac:dyDescent="0.25">
      <c r="A15" s="52" t="s">
        <v>12</v>
      </c>
      <c r="B15" s="53"/>
      <c r="C15" s="53"/>
      <c r="D15" s="53"/>
      <c r="E15" s="53"/>
      <c r="F15" s="54"/>
    </row>
    <row r="16" spans="1:6" ht="30" x14ac:dyDescent="0.25">
      <c r="A16" s="23" t="s">
        <v>13</v>
      </c>
      <c r="B16" s="2" t="s">
        <v>14</v>
      </c>
      <c r="C16" s="2" t="s">
        <v>15</v>
      </c>
      <c r="D16" s="2" t="s">
        <v>16</v>
      </c>
      <c r="E16" s="3" t="s">
        <v>17</v>
      </c>
      <c r="F16" s="24" t="s">
        <v>10</v>
      </c>
    </row>
    <row r="17" spans="1:6" ht="36" x14ac:dyDescent="0.25">
      <c r="A17" s="32" t="s">
        <v>18</v>
      </c>
      <c r="B17" s="12">
        <v>2350</v>
      </c>
      <c r="C17" s="13"/>
      <c r="D17" s="13"/>
      <c r="E17" s="14">
        <f>SUM(B17:D17)</f>
        <v>2350</v>
      </c>
      <c r="F17" s="33" t="s">
        <v>19</v>
      </c>
    </row>
    <row r="18" spans="1:6" x14ac:dyDescent="0.25">
      <c r="A18" s="34" t="s">
        <v>20</v>
      </c>
      <c r="B18" s="12"/>
      <c r="C18" s="13"/>
      <c r="D18" s="13"/>
      <c r="E18" s="14">
        <f t="shared" ref="E18:E29" si="2">SUM(B18:D18)</f>
        <v>0</v>
      </c>
      <c r="F18" s="35" t="s">
        <v>21</v>
      </c>
    </row>
    <row r="19" spans="1:6" x14ac:dyDescent="0.25">
      <c r="A19" s="34" t="s">
        <v>22</v>
      </c>
      <c r="B19" s="12">
        <v>5276.75</v>
      </c>
      <c r="C19" s="13"/>
      <c r="D19" s="13"/>
      <c r="E19" s="14">
        <f t="shared" si="2"/>
        <v>5276.75</v>
      </c>
      <c r="F19" s="35"/>
    </row>
    <row r="20" spans="1:6" x14ac:dyDescent="0.25">
      <c r="A20" s="34" t="s">
        <v>23</v>
      </c>
      <c r="B20" s="12">
        <v>5276.75</v>
      </c>
      <c r="C20" s="13"/>
      <c r="D20" s="13"/>
      <c r="E20" s="14">
        <f t="shared" si="2"/>
        <v>5276.75</v>
      </c>
      <c r="F20" s="35"/>
    </row>
    <row r="21" spans="1:6" x14ac:dyDescent="0.25">
      <c r="A21" s="34" t="s">
        <v>24</v>
      </c>
      <c r="B21" s="12">
        <v>5276.75</v>
      </c>
      <c r="C21" s="13"/>
      <c r="D21" s="13"/>
      <c r="E21" s="14">
        <f t="shared" si="2"/>
        <v>5276.75</v>
      </c>
      <c r="F21" s="35"/>
    </row>
    <row r="22" spans="1:6" x14ac:dyDescent="0.25">
      <c r="A22" s="34" t="s">
        <v>25</v>
      </c>
      <c r="B22" s="12">
        <v>5276.75</v>
      </c>
      <c r="C22" s="13"/>
      <c r="D22" s="13"/>
      <c r="E22" s="14">
        <f t="shared" si="2"/>
        <v>5276.75</v>
      </c>
      <c r="F22" s="35"/>
    </row>
    <row r="23" spans="1:6" x14ac:dyDescent="0.25">
      <c r="A23" s="34" t="s">
        <v>26</v>
      </c>
      <c r="B23" s="12">
        <v>5276.75</v>
      </c>
      <c r="C23" s="13"/>
      <c r="D23" s="13"/>
      <c r="E23" s="14">
        <f t="shared" si="2"/>
        <v>5276.75</v>
      </c>
      <c r="F23" s="35"/>
    </row>
    <row r="24" spans="1:6" x14ac:dyDescent="0.25">
      <c r="A24" s="34" t="s">
        <v>27</v>
      </c>
      <c r="B24" s="12">
        <v>5276.75</v>
      </c>
      <c r="C24" s="13"/>
      <c r="D24" s="13"/>
      <c r="E24" s="14">
        <f t="shared" si="2"/>
        <v>5276.75</v>
      </c>
      <c r="F24" s="35"/>
    </row>
    <row r="25" spans="1:6" x14ac:dyDescent="0.25">
      <c r="A25" s="34" t="s">
        <v>28</v>
      </c>
      <c r="B25" s="12">
        <v>5276.75</v>
      </c>
      <c r="C25" s="13"/>
      <c r="D25" s="13"/>
      <c r="E25" s="14">
        <f t="shared" si="2"/>
        <v>5276.75</v>
      </c>
      <c r="F25" s="35"/>
    </row>
    <row r="26" spans="1:6" x14ac:dyDescent="0.25">
      <c r="A26" s="34" t="s">
        <v>29</v>
      </c>
      <c r="B26" s="12">
        <v>5276.75</v>
      </c>
      <c r="C26" s="13"/>
      <c r="D26" s="13"/>
      <c r="E26" s="14">
        <f t="shared" si="2"/>
        <v>5276.75</v>
      </c>
      <c r="F26" s="35"/>
    </row>
    <row r="27" spans="1:6" x14ac:dyDescent="0.25">
      <c r="A27" s="34" t="s">
        <v>30</v>
      </c>
      <c r="B27" s="12">
        <v>5276.75</v>
      </c>
      <c r="C27" s="13"/>
      <c r="D27" s="13"/>
      <c r="E27" s="14">
        <f t="shared" si="2"/>
        <v>5276.75</v>
      </c>
      <c r="F27" s="35"/>
    </row>
    <row r="28" spans="1:6" x14ac:dyDescent="0.25">
      <c r="A28" s="34" t="s">
        <v>31</v>
      </c>
      <c r="B28" s="12">
        <v>5276.75</v>
      </c>
      <c r="C28" s="13"/>
      <c r="D28" s="13"/>
      <c r="E28" s="14">
        <f t="shared" si="2"/>
        <v>5276.75</v>
      </c>
      <c r="F28" s="35"/>
    </row>
    <row r="29" spans="1:6" ht="36" x14ac:dyDescent="0.25">
      <c r="A29" s="34" t="s">
        <v>18</v>
      </c>
      <c r="B29" s="12">
        <v>2638.38</v>
      </c>
      <c r="C29" s="13"/>
      <c r="D29" s="13"/>
      <c r="E29" s="14">
        <f t="shared" si="2"/>
        <v>2638.38</v>
      </c>
      <c r="F29" s="33" t="s">
        <v>32</v>
      </c>
    </row>
    <row r="30" spans="1:6" x14ac:dyDescent="0.25">
      <c r="A30" s="36" t="s">
        <v>33</v>
      </c>
      <c r="B30" s="14">
        <f>SUM(B17:B29)</f>
        <v>57755.88</v>
      </c>
      <c r="C30" s="14">
        <f t="shared" ref="C30:D30" si="3">SUM(C17:C29)</f>
        <v>0</v>
      </c>
      <c r="D30" s="14">
        <f t="shared" si="3"/>
        <v>0</v>
      </c>
      <c r="E30" s="11">
        <f>SUM(E17:E29)</f>
        <v>57755.88</v>
      </c>
      <c r="F30" s="22"/>
    </row>
    <row r="31" spans="1:6" x14ac:dyDescent="0.25">
      <c r="A31" s="28"/>
      <c r="B31" s="29"/>
      <c r="C31" s="29"/>
      <c r="D31" s="29"/>
      <c r="E31" s="37"/>
      <c r="F31" s="22"/>
    </row>
    <row r="32" spans="1:6" ht="39" thickBot="1" x14ac:dyDescent="0.3">
      <c r="A32" s="38"/>
      <c r="B32" s="39"/>
      <c r="C32" s="55" t="s">
        <v>40</v>
      </c>
      <c r="D32" s="55"/>
      <c r="E32" s="40">
        <f>SUM(E13-E30)</f>
        <v>4677.8123076923148</v>
      </c>
      <c r="F32" s="41" t="s">
        <v>38</v>
      </c>
    </row>
    <row r="33" spans="1:6" x14ac:dyDescent="0.25">
      <c r="A33" s="1"/>
      <c r="B33" s="1"/>
      <c r="C33" s="1"/>
      <c r="D33" s="1"/>
      <c r="E33" s="1"/>
      <c r="F33" s="1"/>
    </row>
  </sheetData>
  <mergeCells count="7">
    <mergeCell ref="A15:F15"/>
    <mergeCell ref="C32:D32"/>
    <mergeCell ref="B1:C1"/>
    <mergeCell ref="E1:F3"/>
    <mergeCell ref="B2:C2"/>
    <mergeCell ref="B3:C3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CFEF-FEC3-4DCA-A690-D7126D74B0BB}">
  <dimension ref="A1:F32"/>
  <sheetViews>
    <sheetView workbookViewId="0">
      <selection activeCell="A32" sqref="A1:F32"/>
    </sheetView>
  </sheetViews>
  <sheetFormatPr defaultRowHeight="15" x14ac:dyDescent="0.25"/>
  <cols>
    <col min="1" max="1" width="12.140625" customWidth="1"/>
    <col min="2" max="2" width="12.5703125" customWidth="1"/>
    <col min="6" max="6" width="31.7109375" customWidth="1"/>
  </cols>
  <sheetData>
    <row r="1" spans="1:6" ht="15.75" customHeight="1" x14ac:dyDescent="0.25">
      <c r="A1" s="15" t="s">
        <v>0</v>
      </c>
      <c r="B1" s="43" t="s">
        <v>1</v>
      </c>
      <c r="C1" s="43"/>
      <c r="D1" s="16"/>
      <c r="E1" s="44" t="s">
        <v>34</v>
      </c>
      <c r="F1" s="45"/>
    </row>
    <row r="2" spans="1:6" ht="15.75" customHeight="1" x14ac:dyDescent="0.25">
      <c r="A2" s="17" t="s">
        <v>2</v>
      </c>
      <c r="B2" s="50">
        <v>1234567</v>
      </c>
      <c r="C2" s="50"/>
      <c r="D2" s="18"/>
      <c r="E2" s="46"/>
      <c r="F2" s="47"/>
    </row>
    <row r="3" spans="1:6" ht="33" customHeight="1" thickBot="1" x14ac:dyDescent="0.3">
      <c r="A3" s="17" t="s">
        <v>3</v>
      </c>
      <c r="B3" s="51" t="s">
        <v>37</v>
      </c>
      <c r="C3" s="51"/>
      <c r="D3" s="18"/>
      <c r="E3" s="48"/>
      <c r="F3" s="49"/>
    </row>
    <row r="4" spans="1:6" x14ac:dyDescent="0.25">
      <c r="A4" s="19"/>
      <c r="B4" s="20"/>
      <c r="C4" s="21"/>
      <c r="D4" s="18"/>
      <c r="E4" s="18"/>
      <c r="F4" s="22"/>
    </row>
    <row r="5" spans="1:6" x14ac:dyDescent="0.25">
      <c r="A5" s="52" t="s">
        <v>4</v>
      </c>
      <c r="B5" s="53"/>
      <c r="C5" s="53"/>
      <c r="D5" s="53"/>
      <c r="E5" s="53"/>
      <c r="F5" s="54"/>
    </row>
    <row r="6" spans="1:6" ht="45" x14ac:dyDescent="0.25">
      <c r="A6" s="23" t="s">
        <v>5</v>
      </c>
      <c r="B6" s="2" t="s">
        <v>6</v>
      </c>
      <c r="C6" s="3" t="s">
        <v>7</v>
      </c>
      <c r="D6" s="3" t="s">
        <v>8</v>
      </c>
      <c r="E6" s="3" t="s">
        <v>9</v>
      </c>
      <c r="F6" s="24" t="s">
        <v>10</v>
      </c>
    </row>
    <row r="7" spans="1:6" ht="25.5" x14ac:dyDescent="0.25">
      <c r="A7" s="25">
        <v>44424</v>
      </c>
      <c r="B7" s="4">
        <v>44486</v>
      </c>
      <c r="C7" s="5">
        <v>56400</v>
      </c>
      <c r="D7" s="6">
        <f t="shared" ref="D7:D12" si="0">NETWORKDAYS(A7,B7,nwd)</f>
        <v>39</v>
      </c>
      <c r="E7" s="7">
        <f>SUM(C7/195*D7)</f>
        <v>11280</v>
      </c>
      <c r="F7" s="42" t="s">
        <v>35</v>
      </c>
    </row>
    <row r="8" spans="1:6" x14ac:dyDescent="0.25">
      <c r="A8" s="25">
        <v>44487</v>
      </c>
      <c r="B8" s="4">
        <v>44787</v>
      </c>
      <c r="C8" s="5">
        <v>63321</v>
      </c>
      <c r="D8" s="6">
        <f t="shared" si="0"/>
        <v>156</v>
      </c>
      <c r="E8" s="7">
        <f>SUM(C8/195*D8)</f>
        <v>50656.799999999996</v>
      </c>
      <c r="F8" s="27" t="s">
        <v>36</v>
      </c>
    </row>
    <row r="9" spans="1:6" x14ac:dyDescent="0.25">
      <c r="A9" s="25"/>
      <c r="B9" s="4"/>
      <c r="C9" s="5"/>
      <c r="D9" s="6">
        <f t="shared" si="0"/>
        <v>0</v>
      </c>
      <c r="E9" s="7">
        <f t="shared" ref="E9" si="1">SUM(C9/195*D9)</f>
        <v>0</v>
      </c>
      <c r="F9" s="27"/>
    </row>
    <row r="10" spans="1:6" x14ac:dyDescent="0.25">
      <c r="A10" s="25"/>
      <c r="B10" s="4"/>
      <c r="C10" s="5"/>
      <c r="D10" s="6">
        <f t="shared" si="0"/>
        <v>0</v>
      </c>
      <c r="E10" s="7">
        <f>SUM(C10/195*D10)</f>
        <v>0</v>
      </c>
      <c r="F10" s="27"/>
    </row>
    <row r="11" spans="1:6" x14ac:dyDescent="0.25">
      <c r="A11" s="25"/>
      <c r="B11" s="4"/>
      <c r="C11" s="5"/>
      <c r="D11" s="6">
        <f t="shared" si="0"/>
        <v>0</v>
      </c>
      <c r="E11" s="7">
        <f>SUM(C11/195*D11)</f>
        <v>0</v>
      </c>
      <c r="F11" s="27"/>
    </row>
    <row r="12" spans="1:6" x14ac:dyDescent="0.25">
      <c r="A12" s="25"/>
      <c r="B12" s="8"/>
      <c r="C12" s="5"/>
      <c r="D12" s="6">
        <f t="shared" si="0"/>
        <v>0</v>
      </c>
      <c r="E12" s="7">
        <f>SUM(C12/195*D12)</f>
        <v>0</v>
      </c>
      <c r="F12" s="26"/>
    </row>
    <row r="13" spans="1:6" x14ac:dyDescent="0.25">
      <c r="A13" s="28"/>
      <c r="B13" s="29"/>
      <c r="C13" s="9" t="s">
        <v>11</v>
      </c>
      <c r="D13" s="10">
        <f>SUM(D7:D12)</f>
        <v>195</v>
      </c>
      <c r="E13" s="11">
        <f>SUM(E7:E12)</f>
        <v>61936.799999999996</v>
      </c>
      <c r="F13" s="30"/>
    </row>
    <row r="14" spans="1:6" x14ac:dyDescent="0.25">
      <c r="A14" s="31"/>
      <c r="B14" s="18"/>
      <c r="C14" s="18"/>
      <c r="D14" s="18"/>
      <c r="E14" s="18"/>
      <c r="F14" s="22"/>
    </row>
    <row r="15" spans="1:6" x14ac:dyDescent="0.25">
      <c r="A15" s="52" t="s">
        <v>12</v>
      </c>
      <c r="B15" s="53"/>
      <c r="C15" s="53"/>
      <c r="D15" s="53"/>
      <c r="E15" s="53"/>
      <c r="F15" s="54"/>
    </row>
    <row r="16" spans="1:6" ht="45" x14ac:dyDescent="0.25">
      <c r="A16" s="23" t="s">
        <v>13</v>
      </c>
      <c r="B16" s="2" t="s">
        <v>14</v>
      </c>
      <c r="C16" s="2" t="s">
        <v>15</v>
      </c>
      <c r="D16" s="2" t="s">
        <v>16</v>
      </c>
      <c r="E16" s="3" t="s">
        <v>17</v>
      </c>
      <c r="F16" s="24" t="s">
        <v>10</v>
      </c>
    </row>
    <row r="17" spans="1:6" ht="24" x14ac:dyDescent="0.25">
      <c r="A17" s="32" t="s">
        <v>18</v>
      </c>
      <c r="B17" s="12">
        <v>2350</v>
      </c>
      <c r="C17" s="13"/>
      <c r="D17" s="13"/>
      <c r="E17" s="14">
        <f>SUM(B17:D17)</f>
        <v>2350</v>
      </c>
      <c r="F17" s="33" t="s">
        <v>19</v>
      </c>
    </row>
    <row r="18" spans="1:6" x14ac:dyDescent="0.25">
      <c r="A18" s="34" t="s">
        <v>20</v>
      </c>
      <c r="B18" s="12">
        <v>4700</v>
      </c>
      <c r="C18" s="13"/>
      <c r="D18" s="13"/>
      <c r="E18" s="14">
        <f t="shared" ref="E18:E29" si="2">SUM(B18:D18)</f>
        <v>4700</v>
      </c>
      <c r="F18" s="35"/>
    </row>
    <row r="19" spans="1:6" x14ac:dyDescent="0.25">
      <c r="A19" s="34" t="s">
        <v>22</v>
      </c>
      <c r="B19" s="12"/>
      <c r="C19" s="13"/>
      <c r="D19" s="13"/>
      <c r="E19" s="14">
        <f t="shared" si="2"/>
        <v>0</v>
      </c>
      <c r="F19" s="35" t="s">
        <v>21</v>
      </c>
    </row>
    <row r="20" spans="1:6" x14ac:dyDescent="0.25">
      <c r="A20" s="34" t="s">
        <v>23</v>
      </c>
      <c r="B20" s="12">
        <v>5276.75</v>
      </c>
      <c r="C20" s="13"/>
      <c r="D20" s="13"/>
      <c r="E20" s="14">
        <f t="shared" si="2"/>
        <v>5276.75</v>
      </c>
      <c r="F20" s="35"/>
    </row>
    <row r="21" spans="1:6" x14ac:dyDescent="0.25">
      <c r="A21" s="34" t="s">
        <v>24</v>
      </c>
      <c r="B21" s="12">
        <v>5276.75</v>
      </c>
      <c r="C21" s="13"/>
      <c r="D21" s="13"/>
      <c r="E21" s="14">
        <f t="shared" si="2"/>
        <v>5276.75</v>
      </c>
      <c r="F21" s="35"/>
    </row>
    <row r="22" spans="1:6" x14ac:dyDescent="0.25">
      <c r="A22" s="34" t="s">
        <v>25</v>
      </c>
      <c r="B22" s="12">
        <v>5276.75</v>
      </c>
      <c r="C22" s="13"/>
      <c r="D22" s="13"/>
      <c r="E22" s="14">
        <f t="shared" si="2"/>
        <v>5276.75</v>
      </c>
      <c r="F22" s="35"/>
    </row>
    <row r="23" spans="1:6" x14ac:dyDescent="0.25">
      <c r="A23" s="34" t="s">
        <v>26</v>
      </c>
      <c r="B23" s="12">
        <v>5276.75</v>
      </c>
      <c r="C23" s="13"/>
      <c r="D23" s="13"/>
      <c r="E23" s="14">
        <f t="shared" si="2"/>
        <v>5276.75</v>
      </c>
      <c r="F23" s="35"/>
    </row>
    <row r="24" spans="1:6" x14ac:dyDescent="0.25">
      <c r="A24" s="34" t="s">
        <v>27</v>
      </c>
      <c r="B24" s="12">
        <v>5276.75</v>
      </c>
      <c r="C24" s="13"/>
      <c r="D24" s="13"/>
      <c r="E24" s="14">
        <f t="shared" si="2"/>
        <v>5276.75</v>
      </c>
      <c r="F24" s="35"/>
    </row>
    <row r="25" spans="1:6" x14ac:dyDescent="0.25">
      <c r="A25" s="34" t="s">
        <v>28</v>
      </c>
      <c r="B25" s="12">
        <v>5276.75</v>
      </c>
      <c r="C25" s="13"/>
      <c r="D25" s="13"/>
      <c r="E25" s="14">
        <f t="shared" si="2"/>
        <v>5276.75</v>
      </c>
      <c r="F25" s="35"/>
    </row>
    <row r="26" spans="1:6" x14ac:dyDescent="0.25">
      <c r="A26" s="34" t="s">
        <v>29</v>
      </c>
      <c r="B26" s="12">
        <v>5276.75</v>
      </c>
      <c r="C26" s="13"/>
      <c r="D26" s="13"/>
      <c r="E26" s="14">
        <f t="shared" si="2"/>
        <v>5276.75</v>
      </c>
      <c r="F26" s="35"/>
    </row>
    <row r="27" spans="1:6" x14ac:dyDescent="0.25">
      <c r="A27" s="34" t="s">
        <v>30</v>
      </c>
      <c r="B27" s="12">
        <v>5276.75</v>
      </c>
      <c r="C27" s="13"/>
      <c r="D27" s="13"/>
      <c r="E27" s="14">
        <f t="shared" si="2"/>
        <v>5276.75</v>
      </c>
      <c r="F27" s="35"/>
    </row>
    <row r="28" spans="1:6" x14ac:dyDescent="0.25">
      <c r="A28" s="34" t="s">
        <v>31</v>
      </c>
      <c r="B28" s="12">
        <v>5276.75</v>
      </c>
      <c r="C28" s="13"/>
      <c r="D28" s="13"/>
      <c r="E28" s="14">
        <f t="shared" si="2"/>
        <v>5276.75</v>
      </c>
      <c r="F28" s="35"/>
    </row>
    <row r="29" spans="1:6" ht="24" x14ac:dyDescent="0.25">
      <c r="A29" s="34" t="s">
        <v>18</v>
      </c>
      <c r="B29" s="12">
        <v>2638.38</v>
      </c>
      <c r="C29" s="13"/>
      <c r="D29" s="13"/>
      <c r="E29" s="14">
        <f t="shared" si="2"/>
        <v>2638.38</v>
      </c>
      <c r="F29" s="33" t="s">
        <v>32</v>
      </c>
    </row>
    <row r="30" spans="1:6" x14ac:dyDescent="0.25">
      <c r="A30" s="36" t="s">
        <v>33</v>
      </c>
      <c r="B30" s="14">
        <f>SUM(B17:B29)</f>
        <v>57179.13</v>
      </c>
      <c r="C30" s="14">
        <f t="shared" ref="C30:D30" si="3">SUM(C17:C29)</f>
        <v>0</v>
      </c>
      <c r="D30" s="14">
        <f t="shared" si="3"/>
        <v>0</v>
      </c>
      <c r="E30" s="11">
        <f>SUM(E17:E29)</f>
        <v>57179.13</v>
      </c>
      <c r="F30" s="22"/>
    </row>
    <row r="31" spans="1:6" x14ac:dyDescent="0.25">
      <c r="A31" s="28"/>
      <c r="B31" s="29"/>
      <c r="C31" s="29"/>
      <c r="D31" s="29"/>
      <c r="E31" s="37"/>
      <c r="F31" s="22"/>
    </row>
    <row r="32" spans="1:6" ht="26.25" thickBot="1" x14ac:dyDescent="0.3">
      <c r="A32" s="38"/>
      <c r="B32" s="39"/>
      <c r="C32" s="55" t="s">
        <v>39</v>
      </c>
      <c r="D32" s="55"/>
      <c r="E32" s="40">
        <f>SUM(E13-E30)</f>
        <v>4757.6699999999983</v>
      </c>
      <c r="F32" s="41" t="s">
        <v>38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96E9-5B14-4040-81F3-41293EA9EFB3}">
  <dimension ref="A1:F32"/>
  <sheetViews>
    <sheetView topLeftCell="A10" workbookViewId="0">
      <selection activeCell="B4" sqref="B4"/>
    </sheetView>
  </sheetViews>
  <sheetFormatPr defaultRowHeight="15" x14ac:dyDescent="0.25"/>
  <cols>
    <col min="1" max="1" width="14.5703125" customWidth="1"/>
    <col min="2" max="2" width="12.140625" customWidth="1"/>
    <col min="6" max="6" width="34.5703125" customWidth="1"/>
  </cols>
  <sheetData>
    <row r="1" spans="1:6" ht="15.75" customHeight="1" x14ac:dyDescent="0.25">
      <c r="A1" s="15" t="s">
        <v>0</v>
      </c>
      <c r="B1" s="43" t="s">
        <v>1</v>
      </c>
      <c r="C1" s="43"/>
      <c r="D1" s="16"/>
      <c r="E1" s="44" t="s">
        <v>34</v>
      </c>
      <c r="F1" s="45"/>
    </row>
    <row r="2" spans="1:6" ht="15.75" customHeight="1" x14ac:dyDescent="0.25">
      <c r="A2" s="17" t="s">
        <v>2</v>
      </c>
      <c r="B2" s="50">
        <v>1234567</v>
      </c>
      <c r="C2" s="50"/>
      <c r="D2" s="18"/>
      <c r="E2" s="46"/>
      <c r="F2" s="47"/>
    </row>
    <row r="3" spans="1:6" ht="27" customHeight="1" thickBot="1" x14ac:dyDescent="0.3">
      <c r="A3" s="17" t="s">
        <v>3</v>
      </c>
      <c r="B3" s="51" t="s">
        <v>37</v>
      </c>
      <c r="C3" s="51"/>
      <c r="D3" s="18"/>
      <c r="E3" s="48"/>
      <c r="F3" s="49"/>
    </row>
    <row r="4" spans="1:6" x14ac:dyDescent="0.25">
      <c r="A4" s="19"/>
      <c r="B4" s="20"/>
      <c r="C4" s="21"/>
      <c r="D4" s="18"/>
      <c r="E4" s="18"/>
      <c r="F4" s="22"/>
    </row>
    <row r="5" spans="1:6" x14ac:dyDescent="0.25">
      <c r="A5" s="52" t="s">
        <v>4</v>
      </c>
      <c r="B5" s="53"/>
      <c r="C5" s="53"/>
      <c r="D5" s="53"/>
      <c r="E5" s="53"/>
      <c r="F5" s="54"/>
    </row>
    <row r="6" spans="1:6" ht="45" x14ac:dyDescent="0.25">
      <c r="A6" s="23" t="s">
        <v>5</v>
      </c>
      <c r="B6" s="2" t="s">
        <v>6</v>
      </c>
      <c r="C6" s="3" t="s">
        <v>7</v>
      </c>
      <c r="D6" s="3" t="s">
        <v>8</v>
      </c>
      <c r="E6" s="3" t="s">
        <v>9</v>
      </c>
      <c r="F6" s="24" t="s">
        <v>10</v>
      </c>
    </row>
    <row r="7" spans="1:6" x14ac:dyDescent="0.25">
      <c r="A7" s="25">
        <v>44424</v>
      </c>
      <c r="B7" s="4">
        <v>44565</v>
      </c>
      <c r="C7" s="5">
        <v>56400</v>
      </c>
      <c r="D7" s="6">
        <f t="shared" ref="D7:D12" si="0">NETWORKDAYS(A7,B7,nwd)</f>
        <v>87</v>
      </c>
      <c r="E7" s="7">
        <f>SUM(C7/195*D7)</f>
        <v>25163.076923076922</v>
      </c>
      <c r="F7" s="42" t="s">
        <v>35</v>
      </c>
    </row>
    <row r="8" spans="1:6" x14ac:dyDescent="0.25">
      <c r="A8" s="25">
        <v>44566</v>
      </c>
      <c r="B8" s="4">
        <v>44787</v>
      </c>
      <c r="C8" s="5">
        <v>63321</v>
      </c>
      <c r="D8" s="6">
        <f t="shared" si="0"/>
        <v>108</v>
      </c>
      <c r="E8" s="7">
        <f>SUM(C8/195*D8)</f>
        <v>35070.092307692306</v>
      </c>
      <c r="F8" s="27" t="s">
        <v>36</v>
      </c>
    </row>
    <row r="9" spans="1:6" x14ac:dyDescent="0.25">
      <c r="A9" s="25"/>
      <c r="B9" s="4"/>
      <c r="C9" s="5"/>
      <c r="D9" s="6">
        <f t="shared" si="0"/>
        <v>0</v>
      </c>
      <c r="E9" s="7">
        <f t="shared" ref="E9" si="1">SUM(C9/195*D9)</f>
        <v>0</v>
      </c>
      <c r="F9" s="27"/>
    </row>
    <row r="10" spans="1:6" x14ac:dyDescent="0.25">
      <c r="A10" s="25"/>
      <c r="B10" s="4"/>
      <c r="C10" s="5"/>
      <c r="D10" s="6">
        <f t="shared" si="0"/>
        <v>0</v>
      </c>
      <c r="E10" s="7">
        <f>SUM(C10/195*D10)</f>
        <v>0</v>
      </c>
      <c r="F10" s="27"/>
    </row>
    <row r="11" spans="1:6" x14ac:dyDescent="0.25">
      <c r="A11" s="25"/>
      <c r="B11" s="4"/>
      <c r="C11" s="5"/>
      <c r="D11" s="6">
        <f t="shared" si="0"/>
        <v>0</v>
      </c>
      <c r="E11" s="7">
        <f>SUM(C11/195*D11)</f>
        <v>0</v>
      </c>
      <c r="F11" s="27"/>
    </row>
    <row r="12" spans="1:6" x14ac:dyDescent="0.25">
      <c r="A12" s="25"/>
      <c r="B12" s="8"/>
      <c r="C12" s="5"/>
      <c r="D12" s="6">
        <f t="shared" si="0"/>
        <v>0</v>
      </c>
      <c r="E12" s="7">
        <f>SUM(C12/195*D12)</f>
        <v>0</v>
      </c>
      <c r="F12" s="26"/>
    </row>
    <row r="13" spans="1:6" x14ac:dyDescent="0.25">
      <c r="A13" s="28"/>
      <c r="B13" s="29"/>
      <c r="C13" s="9" t="s">
        <v>11</v>
      </c>
      <c r="D13" s="10">
        <f>SUM(D7:D12)</f>
        <v>195</v>
      </c>
      <c r="E13" s="11">
        <f>SUM(E7:E12)</f>
        <v>60233.169230769228</v>
      </c>
      <c r="F13" s="30"/>
    </row>
    <row r="14" spans="1:6" x14ac:dyDescent="0.25">
      <c r="A14" s="31"/>
      <c r="B14" s="18"/>
      <c r="C14" s="18"/>
      <c r="D14" s="18"/>
      <c r="E14" s="18"/>
      <c r="F14" s="22"/>
    </row>
    <row r="15" spans="1:6" x14ac:dyDescent="0.25">
      <c r="A15" s="52" t="s">
        <v>12</v>
      </c>
      <c r="B15" s="53"/>
      <c r="C15" s="53"/>
      <c r="D15" s="53"/>
      <c r="E15" s="53"/>
      <c r="F15" s="54"/>
    </row>
    <row r="16" spans="1:6" ht="45" x14ac:dyDescent="0.25">
      <c r="A16" s="23" t="s">
        <v>13</v>
      </c>
      <c r="B16" s="2" t="s">
        <v>14</v>
      </c>
      <c r="C16" s="2" t="s">
        <v>15</v>
      </c>
      <c r="D16" s="2" t="s">
        <v>16</v>
      </c>
      <c r="E16" s="3" t="s">
        <v>17</v>
      </c>
      <c r="F16" s="24" t="s">
        <v>10</v>
      </c>
    </row>
    <row r="17" spans="1:6" ht="24" x14ac:dyDescent="0.25">
      <c r="A17" s="32" t="s">
        <v>18</v>
      </c>
      <c r="B17" s="12">
        <v>2350</v>
      </c>
      <c r="C17" s="13"/>
      <c r="D17" s="13"/>
      <c r="E17" s="14">
        <f>SUM(B17:D17)</f>
        <v>2350</v>
      </c>
      <c r="F17" s="33" t="s">
        <v>19</v>
      </c>
    </row>
    <row r="18" spans="1:6" x14ac:dyDescent="0.25">
      <c r="A18" s="34" t="s">
        <v>20</v>
      </c>
      <c r="B18" s="12">
        <v>4700</v>
      </c>
      <c r="C18" s="13"/>
      <c r="D18" s="13"/>
      <c r="E18" s="14">
        <f t="shared" ref="E18:E29" si="2">SUM(B18:D18)</f>
        <v>4700</v>
      </c>
      <c r="F18" s="35"/>
    </row>
    <row r="19" spans="1:6" x14ac:dyDescent="0.25">
      <c r="A19" s="34" t="s">
        <v>22</v>
      </c>
      <c r="B19" s="12">
        <v>4700</v>
      </c>
      <c r="C19" s="13"/>
      <c r="D19" s="13"/>
      <c r="E19" s="14">
        <f t="shared" si="2"/>
        <v>4700</v>
      </c>
      <c r="F19" s="35"/>
    </row>
    <row r="20" spans="1:6" x14ac:dyDescent="0.25">
      <c r="A20" s="34" t="s">
        <v>23</v>
      </c>
      <c r="B20" s="12">
        <v>4700</v>
      </c>
      <c r="C20" s="13"/>
      <c r="D20" s="13"/>
      <c r="E20" s="14">
        <f t="shared" si="2"/>
        <v>4700</v>
      </c>
      <c r="F20" s="35"/>
    </row>
    <row r="21" spans="1:6" x14ac:dyDescent="0.25">
      <c r="A21" s="34" t="s">
        <v>24</v>
      </c>
      <c r="B21" s="12">
        <v>4700</v>
      </c>
      <c r="C21" s="13"/>
      <c r="D21" s="13"/>
      <c r="E21" s="14">
        <f t="shared" si="2"/>
        <v>4700</v>
      </c>
      <c r="F21" s="35"/>
    </row>
    <row r="22" spans="1:6" x14ac:dyDescent="0.25">
      <c r="A22" s="34" t="s">
        <v>25</v>
      </c>
      <c r="B22" s="12"/>
      <c r="C22" s="13"/>
      <c r="D22" s="13"/>
      <c r="E22" s="14">
        <f t="shared" si="2"/>
        <v>0</v>
      </c>
      <c r="F22" s="35" t="s">
        <v>21</v>
      </c>
    </row>
    <row r="23" spans="1:6" x14ac:dyDescent="0.25">
      <c r="A23" s="34" t="s">
        <v>26</v>
      </c>
      <c r="B23" s="12">
        <v>5276.75</v>
      </c>
      <c r="C23" s="13"/>
      <c r="D23" s="13"/>
      <c r="E23" s="14">
        <f t="shared" si="2"/>
        <v>5276.75</v>
      </c>
      <c r="F23" s="35"/>
    </row>
    <row r="24" spans="1:6" x14ac:dyDescent="0.25">
      <c r="A24" s="34" t="s">
        <v>27</v>
      </c>
      <c r="B24" s="12">
        <v>5276.75</v>
      </c>
      <c r="C24" s="13"/>
      <c r="D24" s="13"/>
      <c r="E24" s="14">
        <f t="shared" si="2"/>
        <v>5276.75</v>
      </c>
      <c r="F24" s="35"/>
    </row>
    <row r="25" spans="1:6" x14ac:dyDescent="0.25">
      <c r="A25" s="34" t="s">
        <v>28</v>
      </c>
      <c r="B25" s="12">
        <v>5276.75</v>
      </c>
      <c r="C25" s="13"/>
      <c r="D25" s="13"/>
      <c r="E25" s="14">
        <f t="shared" si="2"/>
        <v>5276.75</v>
      </c>
      <c r="F25" s="35"/>
    </row>
    <row r="26" spans="1:6" x14ac:dyDescent="0.25">
      <c r="A26" s="34" t="s">
        <v>29</v>
      </c>
      <c r="B26" s="12">
        <v>5276.75</v>
      </c>
      <c r="C26" s="13"/>
      <c r="D26" s="13"/>
      <c r="E26" s="14">
        <f t="shared" si="2"/>
        <v>5276.75</v>
      </c>
      <c r="F26" s="35"/>
    </row>
    <row r="27" spans="1:6" x14ac:dyDescent="0.25">
      <c r="A27" s="34" t="s">
        <v>30</v>
      </c>
      <c r="B27" s="12">
        <v>5276.75</v>
      </c>
      <c r="C27" s="13"/>
      <c r="D27" s="13"/>
      <c r="E27" s="14">
        <f t="shared" si="2"/>
        <v>5276.75</v>
      </c>
      <c r="F27" s="35"/>
    </row>
    <row r="28" spans="1:6" x14ac:dyDescent="0.25">
      <c r="A28" s="34" t="s">
        <v>31</v>
      </c>
      <c r="B28" s="12">
        <v>5276.75</v>
      </c>
      <c r="C28" s="13"/>
      <c r="D28" s="13"/>
      <c r="E28" s="14">
        <f t="shared" si="2"/>
        <v>5276.75</v>
      </c>
      <c r="F28" s="35"/>
    </row>
    <row r="29" spans="1:6" ht="24" x14ac:dyDescent="0.25">
      <c r="A29" s="34" t="s">
        <v>18</v>
      </c>
      <c r="B29" s="12">
        <v>2638.38</v>
      </c>
      <c r="C29" s="13"/>
      <c r="D29" s="13"/>
      <c r="E29" s="14">
        <f t="shared" si="2"/>
        <v>2638.38</v>
      </c>
      <c r="F29" s="33" t="s">
        <v>32</v>
      </c>
    </row>
    <row r="30" spans="1:6" x14ac:dyDescent="0.25">
      <c r="A30" s="36" t="s">
        <v>33</v>
      </c>
      <c r="B30" s="14">
        <f>SUM(B17:B29)</f>
        <v>55448.88</v>
      </c>
      <c r="C30" s="14">
        <f t="shared" ref="C30:D30" si="3">SUM(C17:C29)</f>
        <v>0</v>
      </c>
      <c r="D30" s="14">
        <f t="shared" si="3"/>
        <v>0</v>
      </c>
      <c r="E30" s="11">
        <f>SUM(E17:E29)</f>
        <v>55448.88</v>
      </c>
      <c r="F30" s="22"/>
    </row>
    <row r="31" spans="1:6" x14ac:dyDescent="0.25">
      <c r="A31" s="28"/>
      <c r="B31" s="29"/>
      <c r="C31" s="29"/>
      <c r="D31" s="29"/>
      <c r="E31" s="37"/>
      <c r="F31" s="22"/>
    </row>
    <row r="32" spans="1:6" ht="26.25" thickBot="1" x14ac:dyDescent="0.3">
      <c r="A32" s="38"/>
      <c r="B32" s="39"/>
      <c r="C32" s="55" t="s">
        <v>41</v>
      </c>
      <c r="D32" s="55"/>
      <c r="E32" s="40">
        <f>SUM(E13-E30)</f>
        <v>4784.2892307692309</v>
      </c>
      <c r="F32" s="41" t="s">
        <v>38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982D-A28E-43F9-9695-579084A7F751}">
  <dimension ref="A1:F32"/>
  <sheetViews>
    <sheetView topLeftCell="A19" workbookViewId="0">
      <selection activeCell="F32" sqref="F32"/>
    </sheetView>
  </sheetViews>
  <sheetFormatPr defaultRowHeight="15" x14ac:dyDescent="0.25"/>
  <cols>
    <col min="1" max="1" width="13.28515625" customWidth="1"/>
    <col min="2" max="2" width="11.5703125" customWidth="1"/>
    <col min="3" max="3" width="10.85546875" customWidth="1"/>
    <col min="6" max="6" width="36.42578125" customWidth="1"/>
  </cols>
  <sheetData>
    <row r="1" spans="1:6" ht="15.75" customHeight="1" x14ac:dyDescent="0.25">
      <c r="A1" s="15" t="s">
        <v>0</v>
      </c>
      <c r="B1" s="43" t="s">
        <v>1</v>
      </c>
      <c r="C1" s="43"/>
      <c r="D1" s="16"/>
      <c r="E1" s="44" t="s">
        <v>34</v>
      </c>
      <c r="F1" s="45"/>
    </row>
    <row r="2" spans="1:6" ht="15.75" customHeight="1" x14ac:dyDescent="0.25">
      <c r="A2" s="17" t="s">
        <v>2</v>
      </c>
      <c r="B2" s="50">
        <v>1234567</v>
      </c>
      <c r="C2" s="50"/>
      <c r="D2" s="18"/>
      <c r="E2" s="46"/>
      <c r="F2" s="47"/>
    </row>
    <row r="3" spans="1:6" ht="24.75" customHeight="1" thickBot="1" x14ac:dyDescent="0.3">
      <c r="A3" s="17" t="s">
        <v>3</v>
      </c>
      <c r="B3" s="51" t="s">
        <v>37</v>
      </c>
      <c r="C3" s="51"/>
      <c r="D3" s="18"/>
      <c r="E3" s="48"/>
      <c r="F3" s="49"/>
    </row>
    <row r="4" spans="1:6" x14ac:dyDescent="0.25">
      <c r="A4" s="19"/>
      <c r="B4" s="20"/>
      <c r="C4" s="21"/>
      <c r="D4" s="18"/>
      <c r="E4" s="18"/>
      <c r="F4" s="22"/>
    </row>
    <row r="5" spans="1:6" x14ac:dyDescent="0.25">
      <c r="A5" s="52" t="s">
        <v>4</v>
      </c>
      <c r="B5" s="53"/>
      <c r="C5" s="53"/>
      <c r="D5" s="53"/>
      <c r="E5" s="53"/>
      <c r="F5" s="54"/>
    </row>
    <row r="6" spans="1:6" ht="45" x14ac:dyDescent="0.25">
      <c r="A6" s="23" t="s">
        <v>5</v>
      </c>
      <c r="B6" s="2" t="s">
        <v>6</v>
      </c>
      <c r="C6" s="3" t="s">
        <v>7</v>
      </c>
      <c r="D6" s="3" t="s">
        <v>8</v>
      </c>
      <c r="E6" s="3" t="s">
        <v>9</v>
      </c>
      <c r="F6" s="24" t="s">
        <v>10</v>
      </c>
    </row>
    <row r="7" spans="1:6" x14ac:dyDescent="0.25">
      <c r="A7" s="25">
        <v>44424</v>
      </c>
      <c r="B7" s="4">
        <v>44669</v>
      </c>
      <c r="C7" s="5">
        <v>56400</v>
      </c>
      <c r="D7" s="6">
        <f t="shared" ref="D7:D12" si="0">NETWORKDAYS(A7,B7,nwd)</f>
        <v>148</v>
      </c>
      <c r="E7" s="7">
        <f>SUM(C7/195*D7)</f>
        <v>42806.153846153844</v>
      </c>
      <c r="F7" s="42" t="s">
        <v>35</v>
      </c>
    </row>
    <row r="8" spans="1:6" x14ac:dyDescent="0.25">
      <c r="A8" s="25">
        <v>44670</v>
      </c>
      <c r="B8" s="4">
        <v>44787</v>
      </c>
      <c r="C8" s="5">
        <v>63321</v>
      </c>
      <c r="D8" s="6">
        <f t="shared" si="0"/>
        <v>47</v>
      </c>
      <c r="E8" s="7">
        <f>SUM(C8/195*D8)</f>
        <v>15261.984615384616</v>
      </c>
      <c r="F8" s="27" t="s">
        <v>36</v>
      </c>
    </row>
    <row r="9" spans="1:6" x14ac:dyDescent="0.25">
      <c r="A9" s="25"/>
      <c r="B9" s="4"/>
      <c r="C9" s="5"/>
      <c r="D9" s="6">
        <f t="shared" si="0"/>
        <v>0</v>
      </c>
      <c r="E9" s="7">
        <f t="shared" ref="E9" si="1">SUM(C9/195*D9)</f>
        <v>0</v>
      </c>
      <c r="F9" s="27"/>
    </row>
    <row r="10" spans="1:6" x14ac:dyDescent="0.25">
      <c r="A10" s="25"/>
      <c r="B10" s="4"/>
      <c r="C10" s="5"/>
      <c r="D10" s="6">
        <f t="shared" si="0"/>
        <v>0</v>
      </c>
      <c r="E10" s="7">
        <f>SUM(C10/195*D10)</f>
        <v>0</v>
      </c>
      <c r="F10" s="27"/>
    </row>
    <row r="11" spans="1:6" x14ac:dyDescent="0.25">
      <c r="A11" s="25"/>
      <c r="B11" s="4"/>
      <c r="C11" s="5"/>
      <c r="D11" s="6">
        <f t="shared" si="0"/>
        <v>0</v>
      </c>
      <c r="E11" s="7">
        <f>SUM(C11/195*D11)</f>
        <v>0</v>
      </c>
      <c r="F11" s="27"/>
    </row>
    <row r="12" spans="1:6" x14ac:dyDescent="0.25">
      <c r="A12" s="25"/>
      <c r="B12" s="8"/>
      <c r="C12" s="5"/>
      <c r="D12" s="6">
        <f t="shared" si="0"/>
        <v>0</v>
      </c>
      <c r="E12" s="7">
        <f>SUM(C12/195*D12)</f>
        <v>0</v>
      </c>
      <c r="F12" s="26"/>
    </row>
    <row r="13" spans="1:6" x14ac:dyDescent="0.25">
      <c r="A13" s="28"/>
      <c r="B13" s="29"/>
      <c r="C13" s="9" t="s">
        <v>11</v>
      </c>
      <c r="D13" s="10">
        <f>SUM(D7:D12)</f>
        <v>195</v>
      </c>
      <c r="E13" s="11">
        <f>SUM(E7:E12)</f>
        <v>58068.13846153846</v>
      </c>
      <c r="F13" s="30"/>
    </row>
    <row r="14" spans="1:6" x14ac:dyDescent="0.25">
      <c r="A14" s="31"/>
      <c r="B14" s="18"/>
      <c r="C14" s="18"/>
      <c r="D14" s="18"/>
      <c r="E14" s="18"/>
      <c r="F14" s="22"/>
    </row>
    <row r="15" spans="1:6" x14ac:dyDescent="0.25">
      <c r="A15" s="52" t="s">
        <v>12</v>
      </c>
      <c r="B15" s="53"/>
      <c r="C15" s="53"/>
      <c r="D15" s="53"/>
      <c r="E15" s="53"/>
      <c r="F15" s="54"/>
    </row>
    <row r="16" spans="1:6" ht="45" x14ac:dyDescent="0.25">
      <c r="A16" s="23" t="s">
        <v>13</v>
      </c>
      <c r="B16" s="2" t="s">
        <v>14</v>
      </c>
      <c r="C16" s="2" t="s">
        <v>15</v>
      </c>
      <c r="D16" s="2" t="s">
        <v>16</v>
      </c>
      <c r="E16" s="3" t="s">
        <v>17</v>
      </c>
      <c r="F16" s="24" t="s">
        <v>10</v>
      </c>
    </row>
    <row r="17" spans="1:6" ht="24" x14ac:dyDescent="0.25">
      <c r="A17" s="32" t="s">
        <v>18</v>
      </c>
      <c r="B17" s="12">
        <v>2350</v>
      </c>
      <c r="C17" s="13"/>
      <c r="D17" s="13"/>
      <c r="E17" s="14">
        <f>SUM(B17:D17)</f>
        <v>2350</v>
      </c>
      <c r="F17" s="33" t="s">
        <v>19</v>
      </c>
    </row>
    <row r="18" spans="1:6" x14ac:dyDescent="0.25">
      <c r="A18" s="34" t="s">
        <v>20</v>
      </c>
      <c r="B18" s="12">
        <v>4700</v>
      </c>
      <c r="C18" s="13"/>
      <c r="D18" s="13"/>
      <c r="E18" s="14">
        <f t="shared" ref="E18:E29" si="2">SUM(B18:D18)</f>
        <v>4700</v>
      </c>
      <c r="F18" s="35"/>
    </row>
    <row r="19" spans="1:6" x14ac:dyDescent="0.25">
      <c r="A19" s="34" t="s">
        <v>22</v>
      </c>
      <c r="B19" s="12">
        <v>4700</v>
      </c>
      <c r="C19" s="13"/>
      <c r="D19" s="13"/>
      <c r="E19" s="14">
        <f t="shared" si="2"/>
        <v>4700</v>
      </c>
      <c r="F19" s="35"/>
    </row>
    <row r="20" spans="1:6" x14ac:dyDescent="0.25">
      <c r="A20" s="34" t="s">
        <v>23</v>
      </c>
      <c r="B20" s="12">
        <v>4700</v>
      </c>
      <c r="C20" s="13"/>
      <c r="D20" s="13"/>
      <c r="E20" s="14">
        <f t="shared" si="2"/>
        <v>4700</v>
      </c>
      <c r="F20" s="35"/>
    </row>
    <row r="21" spans="1:6" x14ac:dyDescent="0.25">
      <c r="A21" s="34" t="s">
        <v>24</v>
      </c>
      <c r="B21" s="12">
        <v>4700</v>
      </c>
      <c r="C21" s="13"/>
      <c r="D21" s="13"/>
      <c r="E21" s="14">
        <f t="shared" si="2"/>
        <v>4700</v>
      </c>
      <c r="F21" s="35"/>
    </row>
    <row r="22" spans="1:6" x14ac:dyDescent="0.25">
      <c r="A22" s="34" t="s">
        <v>25</v>
      </c>
      <c r="B22" s="12">
        <v>4700</v>
      </c>
      <c r="C22" s="13"/>
      <c r="D22" s="13"/>
      <c r="E22" s="14">
        <f t="shared" si="2"/>
        <v>4700</v>
      </c>
      <c r="F22" s="35"/>
    </row>
    <row r="23" spans="1:6" x14ac:dyDescent="0.25">
      <c r="A23" s="34" t="s">
        <v>26</v>
      </c>
      <c r="B23" s="12">
        <v>4700</v>
      </c>
      <c r="C23" s="13"/>
      <c r="D23" s="13"/>
      <c r="E23" s="14">
        <f t="shared" si="2"/>
        <v>4700</v>
      </c>
      <c r="F23" s="35"/>
    </row>
    <row r="24" spans="1:6" x14ac:dyDescent="0.25">
      <c r="A24" s="34" t="s">
        <v>27</v>
      </c>
      <c r="B24" s="12">
        <v>4700</v>
      </c>
      <c r="C24" s="13"/>
      <c r="D24" s="13"/>
      <c r="E24" s="14">
        <f t="shared" si="2"/>
        <v>4700</v>
      </c>
      <c r="F24" s="35"/>
    </row>
    <row r="25" spans="1:6" x14ac:dyDescent="0.25">
      <c r="A25" s="34" t="s">
        <v>28</v>
      </c>
      <c r="B25" s="12"/>
      <c r="C25" s="13"/>
      <c r="D25" s="13"/>
      <c r="E25" s="14">
        <f t="shared" si="2"/>
        <v>0</v>
      </c>
      <c r="F25" s="35" t="s">
        <v>21</v>
      </c>
    </row>
    <row r="26" spans="1:6" x14ac:dyDescent="0.25">
      <c r="A26" s="34" t="s">
        <v>29</v>
      </c>
      <c r="B26" s="12">
        <v>5276.75</v>
      </c>
      <c r="C26" s="13"/>
      <c r="D26" s="13"/>
      <c r="E26" s="14">
        <f t="shared" si="2"/>
        <v>5276.75</v>
      </c>
      <c r="F26" s="35"/>
    </row>
    <row r="27" spans="1:6" x14ac:dyDescent="0.25">
      <c r="A27" s="34" t="s">
        <v>30</v>
      </c>
      <c r="B27" s="12">
        <v>5276.75</v>
      </c>
      <c r="C27" s="13"/>
      <c r="D27" s="13"/>
      <c r="E27" s="14">
        <f t="shared" si="2"/>
        <v>5276.75</v>
      </c>
      <c r="F27" s="35"/>
    </row>
    <row r="28" spans="1:6" x14ac:dyDescent="0.25">
      <c r="A28" s="34" t="s">
        <v>31</v>
      </c>
      <c r="B28" s="12">
        <v>5276.75</v>
      </c>
      <c r="C28" s="13"/>
      <c r="D28" s="13"/>
      <c r="E28" s="14">
        <f t="shared" si="2"/>
        <v>5276.75</v>
      </c>
      <c r="F28" s="35"/>
    </row>
    <row r="29" spans="1:6" ht="24" x14ac:dyDescent="0.25">
      <c r="A29" s="34" t="s">
        <v>18</v>
      </c>
      <c r="B29" s="12">
        <v>2638.38</v>
      </c>
      <c r="C29" s="13"/>
      <c r="D29" s="13"/>
      <c r="E29" s="14">
        <f t="shared" si="2"/>
        <v>2638.38</v>
      </c>
      <c r="F29" s="33" t="s">
        <v>32</v>
      </c>
    </row>
    <row r="30" spans="1:6" x14ac:dyDescent="0.25">
      <c r="A30" s="36" t="s">
        <v>33</v>
      </c>
      <c r="B30" s="14">
        <f>SUM(B17:B29)</f>
        <v>53718.63</v>
      </c>
      <c r="C30" s="14">
        <f t="shared" ref="C30:D30" si="3">SUM(C17:C29)</f>
        <v>0</v>
      </c>
      <c r="D30" s="14">
        <f t="shared" si="3"/>
        <v>0</v>
      </c>
      <c r="E30" s="11">
        <f>SUM(E17:E29)</f>
        <v>53718.63</v>
      </c>
      <c r="F30" s="22"/>
    </row>
    <row r="31" spans="1:6" x14ac:dyDescent="0.25">
      <c r="A31" s="28"/>
      <c r="B31" s="29"/>
      <c r="C31" s="29"/>
      <c r="D31" s="29"/>
      <c r="E31" s="37"/>
      <c r="F31" s="22"/>
    </row>
    <row r="32" spans="1:6" ht="26.25" thickBot="1" x14ac:dyDescent="0.3">
      <c r="A32" s="38"/>
      <c r="B32" s="39"/>
      <c r="C32" s="55" t="s">
        <v>42</v>
      </c>
      <c r="D32" s="55"/>
      <c r="E32" s="40">
        <f>SUM(E13-E30)</f>
        <v>4349.5084615384621</v>
      </c>
      <c r="F32" s="41" t="s">
        <v>38</v>
      </c>
    </row>
  </sheetData>
  <mergeCells count="7">
    <mergeCell ref="A15:F15"/>
    <mergeCell ref="C32:D32"/>
    <mergeCell ref="B1:C1"/>
    <mergeCell ref="E1:F3"/>
    <mergeCell ref="B2:C2"/>
    <mergeCell ref="B3:C3"/>
    <mergeCell ref="A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BBD2BD85151E45F38DBBD52365A3AE84" version="1.0.0">
  <systemFields>
    <field name="Objective-Id">
      <value order="0">A13950820</value>
    </field>
    <field name="Objective-Title">
      <value order="0">Holiday Calculation -  Prinicpal Teacher Curriculum moving to Secondary Deputy Head Teacher</value>
    </field>
    <field name="Objective-Description">
      <value order="0"/>
    </field>
    <field name="Objective-CreationStamp">
      <value order="0">2021-08-03T07:29:28Z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2021-10-06T20:37:44Z</value>
    </field>
    <field name="Objective-Owner">
      <value order="0">Daly, Katrina</value>
    </field>
    <field name="Objective-Path">
      <value order="0">Objective Global Folder:WLC File Plan:Human Resources:HR Management Team:HR Operations Manager:Teachers Holiday Pay</value>
    </field>
    <field name="Objective-Parent">
      <value order="0">Teachers Holiday Pay</value>
    </field>
    <field name="Objective-State">
      <value order="0">Being Drafted</value>
    </field>
    <field name="Objective-VersionId">
      <value order="0">vA18466432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qA917418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4">
      <field name="Objective-Meridio ID">
        <value order="0"/>
      </field>
      <field name="Objective-Author">
        <value order="0"/>
      </field>
      <field name="Objective-Document Dat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BD2BD85151E45F38DBBD52365A3A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DHT Change - September</vt:lpstr>
      <vt:lpstr>DHT Change - October</vt:lpstr>
      <vt:lpstr>DHT Change - December</vt:lpstr>
      <vt:lpstr>DHT Change -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Katrina</dc:creator>
  <cp:lastModifiedBy>Donegan, Lesley</cp:lastModifiedBy>
  <dcterms:created xsi:type="dcterms:W3CDTF">2021-08-02T16:09:34Z</dcterms:created>
  <dcterms:modified xsi:type="dcterms:W3CDTF">2021-10-30T15:37:53Z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A13950820</vt:lpwstr>
  </property>
  <property fmtid="{D5CDD505-2E9C-101B-9397-08002B2CF9AE}" pid="4" name="Objective-Title">
    <vt:lpwstr>Holiday Calculation -  Prinicpal Teacher Curriculum moving to Secondary Deputy Head Teacher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2021-08-03T21:52:13Z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2021-10-06T20:37:44Z</vt:filetime>
  </property>
  <property fmtid="{D5CDD505-2E9C-101B-9397-08002B2CF9AE}" pid="11" name="Objective-Owner">
    <vt:lpwstr>Daly, Katrina</vt:lpwstr>
  </property>
  <property fmtid="{D5CDD505-2E9C-101B-9397-08002B2CF9AE}" pid="12" name="Objective-Path">
    <vt:lpwstr>Objective Global Folder:WLC File Plan:Human Resources:HR Management Team:HR Operations Manager:Teachers Holiday Pay:</vt:lpwstr>
  </property>
  <property fmtid="{D5CDD505-2E9C-101B-9397-08002B2CF9AE}" pid="13" name="Objective-Parent">
    <vt:lpwstr>Teachers Holiday Pay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vA18466432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Meridio ID">
    <vt:lpwstr/>
  </property>
  <property fmtid="{D5CDD505-2E9C-101B-9397-08002B2CF9AE}" pid="23" name="Objective-Author">
    <vt:lpwstr/>
  </property>
  <property fmtid="{D5CDD505-2E9C-101B-9397-08002B2CF9AE}" pid="24" name="Objective-Document Date">
    <vt:lpwstr/>
  </property>
  <property fmtid="{D5CDD505-2E9C-101B-9397-08002B2CF9AE}" pid="25" name="Objective-Connect Creator">
    <vt:lpwstr/>
  </property>
  <property fmtid="{D5CDD505-2E9C-101B-9397-08002B2CF9AE}" pid="26" name="Objective-Comment">
    <vt:lpwstr/>
  </property>
</Properties>
</file>